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hrije.sadiku\Desktop\Raporte per publikun (2)\"/>
    </mc:Choice>
  </mc:AlternateContent>
  <bookViews>
    <workbookView xWindow="-120" yWindow="-120" windowWidth="29040" windowHeight="15720" tabRatio="908" firstSheet="4" activeTab="4"/>
  </bookViews>
  <sheets>
    <sheet name="Atashe" sheetId="113" state="hidden" r:id="rId1"/>
    <sheet name="Raporti barazimit" sheetId="119" state="hidden" r:id="rId2"/>
    <sheet name="Spenzimet mujore -Atashe" sheetId="116" state="hidden" r:id="rId3"/>
    <sheet name="Krahasimi i buxhetit 3 vite" sheetId="112" state="hidden" r:id="rId4"/>
    <sheet name="Raporti për publikim" sheetId="133" r:id="rId5"/>
    <sheet name="kontrolli -fb" sheetId="75" state="hidden" r:id="rId6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5">'kontrolli -fb'!$A$1:$S$36</definedName>
    <definedName name="_xlnm.Print_Area" localSheetId="1">'Raporti barazimit'!$A$1:$D$29</definedName>
    <definedName name="_xlnm.Print_Area" localSheetId="4">'Raporti për publikim'!$A$1:$H$24</definedName>
    <definedName name="_xlnm.Print_Area" localSheetId="2">'Spenzimet mujore -Atashe'!$A$1:$Q$711</definedName>
  </definedNames>
  <calcPr calcId="152511"/>
  <customWorkbookViews>
    <customWorkbookView name="permbledhesi" guid="{75B597AF-90E8-43A5-896D-C884375FFE14}" xWindow="-1" yWindow="-1" windowWidth="1602" windowHeight="862" tabRatio="817" activeSheetId="61"/>
    <customWorkbookView name="kabineti" guid="{DE5C3491-4055-4DD4-BB70-07326C2FE661}" xWindow="-1" yWindow="-1" windowWidth="1602" windowHeight="862" tabRatio="817" activeSheetId="60"/>
    <customWorkbookView name="administrata" guid="{924EE3C3-5D50-4D55-9151-88591C6FCD34}" xWindow="-1" yWindow="-1" windowWidth="1602" windowHeight="862" tabRatio="817" activeSheetId="59"/>
    <customWorkbookView name="fsk" guid="{833BDC50-89E5-45C6-AE9C-165E9935925C}" xWindow="-1" yWindow="-1" windowWidth="1602" windowHeight="862" tabRatio="817" activeSheetId="58"/>
    <customWorkbookView name="KONTROLLI" guid="{4C5C60D6-68B5-4777-B39B-C2505A268E2C}" windowWidth="1600" windowHeight="860" tabRatio="817" activeSheetId="8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65" i="113"/>
  <c r="H664" i="113"/>
  <c r="H662" i="113"/>
  <c r="H660" i="113"/>
  <c r="H655" i="113"/>
  <c r="H652" i="113"/>
  <c r="H650" i="113"/>
  <c r="H648" i="113"/>
  <c r="H647" i="113"/>
  <c r="H645" i="113"/>
  <c r="H644" i="113"/>
  <c r="H643" i="113"/>
  <c r="H642" i="113"/>
  <c r="H641" i="113"/>
  <c r="H638" i="113"/>
  <c r="H635" i="113"/>
  <c r="H633" i="113"/>
  <c r="H632" i="113"/>
  <c r="H631" i="113"/>
  <c r="H630" i="113"/>
  <c r="H629" i="113"/>
  <c r="H628" i="113"/>
  <c r="H625" i="113"/>
  <c r="H620" i="113"/>
  <c r="H608" i="113"/>
  <c r="H607" i="113"/>
  <c r="H606" i="113"/>
  <c r="H604" i="113"/>
  <c r="H601" i="113"/>
  <c r="H603" i="113"/>
  <c r="H598" i="113"/>
  <c r="H597" i="113"/>
  <c r="H596" i="113"/>
  <c r="H594" i="113"/>
  <c r="H593" i="113"/>
  <c r="H592" i="113"/>
  <c r="H591" i="113"/>
  <c r="H589" i="113"/>
  <c r="H587" i="113"/>
  <c r="H586" i="113"/>
  <c r="H584" i="113"/>
  <c r="H583" i="113" s="1"/>
  <c r="H582" i="113"/>
  <c r="H580" i="113"/>
  <c r="H579" i="113"/>
  <c r="H577" i="113"/>
  <c r="H576" i="113"/>
  <c r="H575" i="113"/>
  <c r="H574" i="113"/>
  <c r="H573" i="113"/>
  <c r="H570" i="113"/>
  <c r="H568" i="113"/>
  <c r="H567" i="113"/>
  <c r="H565" i="113"/>
  <c r="H563" i="113"/>
  <c r="H562" i="113"/>
  <c r="H561" i="113"/>
  <c r="H560" i="113"/>
  <c r="H557" i="113"/>
  <c r="H552" i="113"/>
  <c r="H551" i="113"/>
  <c r="H540" i="113"/>
  <c r="H539" i="113"/>
  <c r="H538" i="113"/>
  <c r="H536" i="113"/>
  <c r="H535" i="113"/>
  <c r="H530" i="113"/>
  <c r="H529" i="113"/>
  <c r="H528" i="113"/>
  <c r="H526" i="113"/>
  <c r="H525" i="113"/>
  <c r="H524" i="113"/>
  <c r="H523" i="113"/>
  <c r="H521" i="113"/>
  <c r="H519" i="113"/>
  <c r="H516" i="113"/>
  <c r="H515" i="113" s="1"/>
  <c r="H514" i="113"/>
  <c r="H513" i="113" s="1"/>
  <c r="H512" i="113"/>
  <c r="H511" i="113"/>
  <c r="H509" i="113"/>
  <c r="H507" i="113"/>
  <c r="H505" i="113"/>
  <c r="H502" i="113"/>
  <c r="H501" i="113"/>
  <c r="H500" i="113"/>
  <c r="H497" i="113"/>
  <c r="H496" i="113"/>
  <c r="H495" i="113"/>
  <c r="H494" i="113"/>
  <c r="H493" i="113"/>
  <c r="H492" i="113"/>
  <c r="H489" i="113"/>
  <c r="H485" i="113"/>
  <c r="H484" i="113"/>
  <c r="H473" i="113"/>
  <c r="H472" i="113"/>
  <c r="H471" i="113"/>
  <c r="H469" i="113"/>
  <c r="H468" i="113"/>
  <c r="H463" i="113"/>
  <c r="H462" i="113"/>
  <c r="H461" i="113"/>
  <c r="H459" i="113"/>
  <c r="H458" i="113"/>
  <c r="H457" i="113"/>
  <c r="H456" i="113"/>
  <c r="H454" i="113"/>
  <c r="H452" i="113"/>
  <c r="H449" i="113"/>
  <c r="H448" i="113" s="1"/>
  <c r="H447" i="113"/>
  <c r="H446" i="113" s="1"/>
  <c r="H445" i="113"/>
  <c r="H444" i="113"/>
  <c r="H442" i="113"/>
  <c r="H440" i="113"/>
  <c r="H438" i="113"/>
  <c r="H436" i="113"/>
  <c r="H435" i="113"/>
  <c r="H433" i="113"/>
  <c r="H432" i="113"/>
  <c r="H430" i="113"/>
  <c r="H429" i="113"/>
  <c r="H428" i="113"/>
  <c r="H427" i="113"/>
  <c r="H426" i="113"/>
  <c r="H425" i="113"/>
  <c r="H423" i="113"/>
  <c r="H422" i="113"/>
  <c r="H421" i="113"/>
  <c r="H419" i="113"/>
  <c r="H418" i="113"/>
  <c r="H417" i="113"/>
  <c r="H416" i="113"/>
  <c r="H405" i="113"/>
  <c r="H404" i="113"/>
  <c r="H403" i="113"/>
  <c r="H401" i="113"/>
  <c r="H400" i="113"/>
  <c r="H395" i="113"/>
  <c r="H394" i="113"/>
  <c r="H393" i="113"/>
  <c r="H391" i="113"/>
  <c r="H390" i="113"/>
  <c r="H389" i="113"/>
  <c r="H388" i="113"/>
  <c r="H386" i="113"/>
  <c r="H383" i="113"/>
  <c r="H384" i="113"/>
  <c r="H381" i="113"/>
  <c r="H379" i="113"/>
  <c r="H378" i="113" s="1"/>
  <c r="H377" i="113"/>
  <c r="H376" i="113"/>
  <c r="H374" i="113"/>
  <c r="H372" i="113"/>
  <c r="H370" i="113"/>
  <c r="H368" i="113"/>
  <c r="H367" i="113"/>
  <c r="H366" i="113"/>
  <c r="H365" i="113"/>
  <c r="H364" i="113"/>
  <c r="H362" i="113"/>
  <c r="H361" i="113"/>
  <c r="H360" i="113"/>
  <c r="H359" i="113"/>
  <c r="H358" i="113"/>
  <c r="H357" i="113"/>
  <c r="H355" i="113"/>
  <c r="H354" i="113"/>
  <c r="H353" i="113"/>
  <c r="H351" i="113"/>
  <c r="H350" i="113"/>
  <c r="H349" i="113"/>
  <c r="H348" i="113"/>
  <c r="H337" i="113"/>
  <c r="H336" i="113"/>
  <c r="H335" i="113"/>
  <c r="H333" i="113"/>
  <c r="H332" i="113"/>
  <c r="H327" i="113"/>
  <c r="H326" i="113"/>
  <c r="H325" i="113"/>
  <c r="H323" i="113"/>
  <c r="H322" i="113"/>
  <c r="H321" i="113"/>
  <c r="H320" i="113"/>
  <c r="H318" i="113"/>
  <c r="H316" i="113"/>
  <c r="H313" i="113"/>
  <c r="H312" i="113" s="1"/>
  <c r="H311" i="113"/>
  <c r="H310" i="113" s="1"/>
  <c r="H309" i="113"/>
  <c r="H308" i="113"/>
  <c r="H306" i="113"/>
  <c r="H304" i="113"/>
  <c r="H303" i="113"/>
  <c r="H302" i="113"/>
  <c r="H300" i="113"/>
  <c r="H299" i="113"/>
  <c r="H297" i="113"/>
  <c r="H296" i="113"/>
  <c r="H294" i="113"/>
  <c r="H293" i="113"/>
  <c r="H292" i="113"/>
  <c r="H291" i="113"/>
  <c r="H290" i="113"/>
  <c r="H289" i="113"/>
  <c r="H287" i="113"/>
  <c r="H286" i="113"/>
  <c r="H285" i="113"/>
  <c r="H283" i="113"/>
  <c r="H282" i="113"/>
  <c r="H281" i="113"/>
  <c r="H280" i="113"/>
  <c r="H269" i="113"/>
  <c r="H268" i="113"/>
  <c r="H267" i="113"/>
  <c r="H265" i="113"/>
  <c r="H264" i="113"/>
  <c r="H259" i="113"/>
  <c r="H258" i="113"/>
  <c r="H257" i="113"/>
  <c r="H255" i="113"/>
  <c r="H254" i="113"/>
  <c r="H253" i="113"/>
  <c r="H252" i="113"/>
  <c r="H250" i="113"/>
  <c r="H248" i="113"/>
  <c r="H247" i="113"/>
  <c r="H245" i="113"/>
  <c r="H243" i="113"/>
  <c r="H241" i="113"/>
  <c r="H240" i="113"/>
  <c r="H238" i="113"/>
  <c r="H236" i="113"/>
  <c r="H234" i="113"/>
  <c r="H232" i="113"/>
  <c r="H231" i="113"/>
  <c r="H229" i="113"/>
  <c r="H228" i="113"/>
  <c r="H226" i="113"/>
  <c r="H225" i="113"/>
  <c r="H224" i="113"/>
  <c r="H223" i="113"/>
  <c r="H222" i="113"/>
  <c r="H221" i="113"/>
  <c r="H218" i="113"/>
  <c r="H217" i="113"/>
  <c r="H215" i="113"/>
  <c r="H213" i="113"/>
  <c r="H212" i="113"/>
  <c r="H201" i="113"/>
  <c r="H200" i="113"/>
  <c r="H199" i="113"/>
  <c r="H197" i="113"/>
  <c r="H196" i="113"/>
  <c r="H191" i="113"/>
  <c r="H190" i="113"/>
  <c r="H189" i="113"/>
  <c r="H187" i="113"/>
  <c r="H186" i="113"/>
  <c r="H185" i="113"/>
  <c r="H184" i="113"/>
  <c r="H182" i="113"/>
  <c r="H181" i="113"/>
  <c r="H180" i="113"/>
  <c r="H177" i="113"/>
  <c r="H176" i="113" s="1"/>
  <c r="H175" i="113"/>
  <c r="H174" i="113" s="1"/>
  <c r="H173" i="113"/>
  <c r="H172" i="113"/>
  <c r="H170" i="113"/>
  <c r="H169" i="113"/>
  <c r="H168" i="113"/>
  <c r="H167" i="113"/>
  <c r="H166" i="113"/>
  <c r="H164" i="113"/>
  <c r="H163" i="113"/>
  <c r="H161" i="113"/>
  <c r="H158" i="113"/>
  <c r="H157" i="113"/>
  <c r="H156" i="113"/>
  <c r="H155" i="113"/>
  <c r="H154" i="113"/>
  <c r="H153" i="113"/>
  <c r="H151" i="113"/>
  <c r="H150" i="113"/>
  <c r="H146" i="113"/>
  <c r="H145" i="113"/>
  <c r="H144" i="113"/>
  <c r="H133" i="113"/>
  <c r="H132" i="113"/>
  <c r="H131" i="113"/>
  <c r="H129" i="113"/>
  <c r="H128" i="113"/>
  <c r="H123" i="113"/>
  <c r="H122" i="113"/>
  <c r="H121" i="113"/>
  <c r="H119" i="113"/>
  <c r="H118" i="113"/>
  <c r="H117" i="113"/>
  <c r="H116" i="113"/>
  <c r="H114" i="113"/>
  <c r="H112" i="113"/>
  <c r="H109" i="113"/>
  <c r="H107" i="113"/>
  <c r="H106" i="113" s="1"/>
  <c r="H105" i="113"/>
  <c r="H104" i="113"/>
  <c r="H102" i="113"/>
  <c r="H100" i="113"/>
  <c r="H98" i="113"/>
  <c r="H96" i="113"/>
  <c r="H95" i="113"/>
  <c r="H93" i="113"/>
  <c r="H92" i="113"/>
  <c r="H90" i="113"/>
  <c r="H88" i="113"/>
  <c r="H87" i="113"/>
  <c r="H86" i="113"/>
  <c r="H85" i="113"/>
  <c r="H83" i="113"/>
  <c r="H82" i="113"/>
  <c r="H79" i="113"/>
  <c r="H78" i="113"/>
  <c r="H77" i="113"/>
  <c r="H76" i="113"/>
  <c r="G608" i="113"/>
  <c r="G607" i="113"/>
  <c r="G606" i="113"/>
  <c r="G604" i="113"/>
  <c r="G603" i="113"/>
  <c r="G598" i="113"/>
  <c r="G597" i="113"/>
  <c r="G596" i="113"/>
  <c r="G594" i="113"/>
  <c r="G591" i="113"/>
  <c r="G589" i="113"/>
  <c r="G587" i="113"/>
  <c r="G584" i="113"/>
  <c r="G582" i="113"/>
  <c r="G581" i="113" s="1"/>
  <c r="G580" i="113"/>
  <c r="G579" i="113"/>
  <c r="G577" i="113"/>
  <c r="G573" i="113"/>
  <c r="G568" i="113"/>
  <c r="G565" i="113"/>
  <c r="G563" i="113"/>
  <c r="G561" i="113"/>
  <c r="G560" i="113"/>
  <c r="G557" i="113"/>
  <c r="G552" i="113"/>
  <c r="G540" i="113"/>
  <c r="G539" i="113"/>
  <c r="G538" i="113"/>
  <c r="G536" i="113"/>
  <c r="G535" i="113"/>
  <c r="G530" i="113"/>
  <c r="G529" i="113"/>
  <c r="G528" i="113"/>
  <c r="G526" i="113"/>
  <c r="G523" i="113"/>
  <c r="G521" i="113"/>
  <c r="G519" i="113"/>
  <c r="G516" i="113"/>
  <c r="G515" i="113" s="1"/>
  <c r="G514" i="113"/>
  <c r="G512" i="113"/>
  <c r="G511" i="113"/>
  <c r="G509" i="113"/>
  <c r="G505" i="113"/>
  <c r="G500" i="113"/>
  <c r="G497" i="113"/>
  <c r="G495" i="113"/>
  <c r="G493" i="113"/>
  <c r="G492" i="113"/>
  <c r="G489" i="113"/>
  <c r="G484" i="113"/>
  <c r="G473" i="113"/>
  <c r="G472" i="113"/>
  <c r="G471" i="113"/>
  <c r="G469" i="113"/>
  <c r="G468" i="113"/>
  <c r="G463" i="113"/>
  <c r="G462" i="113"/>
  <c r="G461" i="113"/>
  <c r="G459" i="113"/>
  <c r="G456" i="113"/>
  <c r="G454" i="113"/>
  <c r="G452" i="113"/>
  <c r="G449" i="113"/>
  <c r="G448" i="113" s="1"/>
  <c r="G447" i="113"/>
  <c r="G446" i="113" s="1"/>
  <c r="G445" i="113"/>
  <c r="G444" i="113"/>
  <c r="G442" i="113"/>
  <c r="G438" i="113"/>
  <c r="G433" i="113"/>
  <c r="G430" i="113"/>
  <c r="G428" i="113"/>
  <c r="G426" i="113"/>
  <c r="G425" i="113"/>
  <c r="G422" i="113"/>
  <c r="G417" i="113"/>
  <c r="G405" i="113"/>
  <c r="G404" i="113"/>
  <c r="G403" i="113"/>
  <c r="G401" i="113"/>
  <c r="G400" i="113"/>
  <c r="G395" i="113"/>
  <c r="G394" i="113"/>
  <c r="G393" i="113"/>
  <c r="G391" i="113"/>
  <c r="G388" i="113"/>
  <c r="G386" i="113"/>
  <c r="G384" i="113"/>
  <c r="G381" i="113"/>
  <c r="G380" i="113" s="1"/>
  <c r="G379" i="113"/>
  <c r="G377" i="113"/>
  <c r="G376" i="113"/>
  <c r="G374" i="113"/>
  <c r="G370" i="113"/>
  <c r="G365" i="113"/>
  <c r="G362" i="113"/>
  <c r="G360" i="113"/>
  <c r="G358" i="113"/>
  <c r="G357" i="113"/>
  <c r="G354" i="113"/>
  <c r="G349" i="113"/>
  <c r="G337" i="113"/>
  <c r="G336" i="113"/>
  <c r="G335" i="113"/>
  <c r="G333" i="113"/>
  <c r="G332" i="113"/>
  <c r="G327" i="113"/>
  <c r="G326" i="113"/>
  <c r="G325" i="113"/>
  <c r="G323" i="113"/>
  <c r="G320" i="113"/>
  <c r="G318" i="113"/>
  <c r="G316" i="113"/>
  <c r="G313" i="113"/>
  <c r="G312" i="113" s="1"/>
  <c r="G311" i="113"/>
  <c r="G310" i="113" s="1"/>
  <c r="G309" i="113"/>
  <c r="G308" i="113"/>
  <c r="G306" i="113"/>
  <c r="G302" i="113"/>
  <c r="G297" i="113"/>
  <c r="G294" i="113"/>
  <c r="G292" i="113"/>
  <c r="G290" i="113"/>
  <c r="G289" i="113"/>
  <c r="G286" i="113"/>
  <c r="G281" i="113"/>
  <c r="G269" i="113"/>
  <c r="G268" i="113"/>
  <c r="G267" i="113"/>
  <c r="G265" i="113"/>
  <c r="G264" i="113"/>
  <c r="G259" i="113"/>
  <c r="G258" i="113"/>
  <c r="G257" i="113"/>
  <c r="G255" i="113"/>
  <c r="G252" i="113"/>
  <c r="G250" i="113"/>
  <c r="G248" i="113"/>
  <c r="G245" i="113"/>
  <c r="G243" i="113"/>
  <c r="G242" i="113" s="1"/>
  <c r="G241" i="113"/>
  <c r="G240" i="113"/>
  <c r="G238" i="113"/>
  <c r="G234" i="113"/>
  <c r="G229" i="113"/>
  <c r="G226" i="113"/>
  <c r="G224" i="113"/>
  <c r="G222" i="113"/>
  <c r="G221" i="113"/>
  <c r="G218" i="113"/>
  <c r="G213" i="113"/>
  <c r="G201" i="113"/>
  <c r="G200" i="113"/>
  <c r="G199" i="113"/>
  <c r="G197" i="113"/>
  <c r="G196" i="113"/>
  <c r="G191" i="113"/>
  <c r="G190" i="113"/>
  <c r="G189" i="113"/>
  <c r="G187" i="113"/>
  <c r="G184" i="113"/>
  <c r="G182" i="113"/>
  <c r="G180" i="113"/>
  <c r="G177" i="113"/>
  <c r="G176" i="113" s="1"/>
  <c r="G175" i="113"/>
  <c r="G174" i="113" s="1"/>
  <c r="G173" i="113"/>
  <c r="G172" i="113"/>
  <c r="G170" i="113"/>
  <c r="G166" i="113"/>
  <c r="G161" i="113"/>
  <c r="G158" i="113"/>
  <c r="G156" i="113"/>
  <c r="G154" i="113"/>
  <c r="G153" i="113"/>
  <c r="G150" i="113"/>
  <c r="G145" i="113"/>
  <c r="G133" i="113"/>
  <c r="G132" i="113"/>
  <c r="G131" i="113"/>
  <c r="G129" i="113"/>
  <c r="G128" i="113"/>
  <c r="G123" i="113"/>
  <c r="G122" i="113"/>
  <c r="G121" i="113"/>
  <c r="G116" i="113"/>
  <c r="G114" i="113"/>
  <c r="G112" i="113"/>
  <c r="G109" i="113"/>
  <c r="G108" i="113" s="1"/>
  <c r="G107" i="113"/>
  <c r="G106" i="113" s="1"/>
  <c r="G105" i="113"/>
  <c r="G104" i="113"/>
  <c r="G102" i="113"/>
  <c r="G98" i="113"/>
  <c r="G93" i="113"/>
  <c r="G90" i="113"/>
  <c r="G88" i="113"/>
  <c r="G86" i="113"/>
  <c r="G85" i="113"/>
  <c r="G82" i="113"/>
  <c r="G78" i="113"/>
  <c r="G77" i="113"/>
  <c r="F608" i="113"/>
  <c r="F607" i="113"/>
  <c r="F606" i="113"/>
  <c r="F604" i="113"/>
  <c r="F603" i="113"/>
  <c r="F598" i="113"/>
  <c r="F597" i="113"/>
  <c r="F596" i="113"/>
  <c r="F594" i="113"/>
  <c r="F591" i="113"/>
  <c r="F589" i="113"/>
  <c r="F587" i="113"/>
  <c r="F584" i="113"/>
  <c r="F583" i="113" s="1"/>
  <c r="F582" i="113"/>
  <c r="F581" i="113" s="1"/>
  <c r="F580" i="113"/>
  <c r="F579" i="113"/>
  <c r="F577" i="113"/>
  <c r="F573" i="113"/>
  <c r="F568" i="113"/>
  <c r="F565" i="113"/>
  <c r="F563" i="113"/>
  <c r="F561" i="113"/>
  <c r="F560" i="113"/>
  <c r="F557" i="113"/>
  <c r="F552" i="113"/>
  <c r="F539" i="113"/>
  <c r="F538" i="113"/>
  <c r="F536" i="113"/>
  <c r="F535" i="113"/>
  <c r="F530" i="113"/>
  <c r="F529" i="113"/>
  <c r="F528" i="113"/>
  <c r="F526" i="113"/>
  <c r="F523" i="113"/>
  <c r="F521" i="113"/>
  <c r="F519" i="113"/>
  <c r="F516" i="113"/>
  <c r="F514" i="113"/>
  <c r="F513" i="113" s="1"/>
  <c r="F512" i="113"/>
  <c r="F511" i="113"/>
  <c r="F509" i="113"/>
  <c r="F505" i="113"/>
  <c r="F500" i="113"/>
  <c r="F497" i="113"/>
  <c r="F495" i="113"/>
  <c r="F493" i="113"/>
  <c r="F492" i="113"/>
  <c r="F489" i="113"/>
  <c r="F484" i="113"/>
  <c r="F473" i="113"/>
  <c r="F472" i="113"/>
  <c r="F471" i="113"/>
  <c r="F469" i="113"/>
  <c r="F468" i="113"/>
  <c r="F463" i="113"/>
  <c r="F462" i="113"/>
  <c r="F461" i="113"/>
  <c r="F459" i="113"/>
  <c r="F456" i="113"/>
  <c r="F454" i="113"/>
  <c r="F452" i="113"/>
  <c r="F449" i="113"/>
  <c r="F447" i="113"/>
  <c r="F445" i="113"/>
  <c r="F444" i="113"/>
  <c r="F442" i="113"/>
  <c r="F438" i="113"/>
  <c r="F433" i="113"/>
  <c r="F430" i="113"/>
  <c r="F428" i="113"/>
  <c r="F426" i="113"/>
  <c r="F425" i="113"/>
  <c r="F422" i="113"/>
  <c r="F417" i="113"/>
  <c r="F405" i="113"/>
  <c r="F404" i="113"/>
  <c r="F403" i="113"/>
  <c r="F401" i="113"/>
  <c r="F400" i="113"/>
  <c r="F395" i="113"/>
  <c r="F394" i="113"/>
  <c r="F393" i="113"/>
  <c r="F391" i="113"/>
  <c r="F388" i="113"/>
  <c r="F386" i="113"/>
  <c r="F384" i="113"/>
  <c r="F381" i="113"/>
  <c r="F380" i="113" s="1"/>
  <c r="F379" i="113"/>
  <c r="F378" i="113" s="1"/>
  <c r="F377" i="113"/>
  <c r="F376" i="113"/>
  <c r="F374" i="113"/>
  <c r="F370" i="113"/>
  <c r="F365" i="113"/>
  <c r="F362" i="113"/>
  <c r="F360" i="113"/>
  <c r="F358" i="113"/>
  <c r="F357" i="113"/>
  <c r="F354" i="113"/>
  <c r="F349" i="113"/>
  <c r="F337" i="113"/>
  <c r="F336" i="113"/>
  <c r="F335" i="113"/>
  <c r="F333" i="113"/>
  <c r="F332" i="113"/>
  <c r="F327" i="113"/>
  <c r="F326" i="113"/>
  <c r="F325" i="113"/>
  <c r="F323" i="113"/>
  <c r="F320" i="113"/>
  <c r="F318" i="113"/>
  <c r="F316" i="113"/>
  <c r="F313" i="113"/>
  <c r="F312" i="113" s="1"/>
  <c r="F311" i="113"/>
  <c r="F310" i="113" s="1"/>
  <c r="F309" i="113"/>
  <c r="F308" i="113"/>
  <c r="F306" i="113"/>
  <c r="F302" i="113"/>
  <c r="F297" i="113"/>
  <c r="F294" i="113"/>
  <c r="F292" i="113"/>
  <c r="F290" i="113"/>
  <c r="F289" i="113"/>
  <c r="F286" i="113"/>
  <c r="F281" i="113"/>
  <c r="F269" i="113"/>
  <c r="F268" i="113"/>
  <c r="F267" i="113"/>
  <c r="F265" i="113"/>
  <c r="F264" i="113"/>
  <c r="F259" i="113"/>
  <c r="F258" i="113"/>
  <c r="F257" i="113"/>
  <c r="F255" i="113"/>
  <c r="F252" i="113"/>
  <c r="F250" i="113"/>
  <c r="F248" i="113"/>
  <c r="F245" i="113"/>
  <c r="F244" i="113" s="1"/>
  <c r="F243" i="113"/>
  <c r="F241" i="113"/>
  <c r="F240" i="113"/>
  <c r="F238" i="113"/>
  <c r="F234" i="113"/>
  <c r="F229" i="113"/>
  <c r="F226" i="113"/>
  <c r="F224" i="113"/>
  <c r="F222" i="113"/>
  <c r="F221" i="113"/>
  <c r="F218" i="113"/>
  <c r="F213" i="113"/>
  <c r="F201" i="113"/>
  <c r="F200" i="113"/>
  <c r="F199" i="113"/>
  <c r="F197" i="113"/>
  <c r="F196" i="113"/>
  <c r="F191" i="113"/>
  <c r="F190" i="113"/>
  <c r="F189" i="113"/>
  <c r="F184" i="113"/>
  <c r="F182" i="113"/>
  <c r="F180" i="113"/>
  <c r="F177" i="113"/>
  <c r="F176" i="113" s="1"/>
  <c r="F175" i="113"/>
  <c r="F174" i="113" s="1"/>
  <c r="F173" i="113"/>
  <c r="F172" i="113"/>
  <c r="F170" i="113"/>
  <c r="F166" i="113"/>
  <c r="F161" i="113"/>
  <c r="F158" i="113"/>
  <c r="F156" i="113"/>
  <c r="F154" i="113"/>
  <c r="F153" i="113"/>
  <c r="F150" i="113"/>
  <c r="F145" i="113"/>
  <c r="F133" i="113"/>
  <c r="F132" i="113"/>
  <c r="F131" i="113"/>
  <c r="F129" i="113"/>
  <c r="F128" i="113"/>
  <c r="F123" i="113"/>
  <c r="F122" i="113"/>
  <c r="F121" i="113"/>
  <c r="F116" i="113"/>
  <c r="F114" i="113"/>
  <c r="F112" i="113"/>
  <c r="F109" i="113"/>
  <c r="F108" i="113" s="1"/>
  <c r="F107" i="113"/>
  <c r="F106" i="113" s="1"/>
  <c r="F105" i="113"/>
  <c r="F104" i="113"/>
  <c r="F102" i="113"/>
  <c r="F98" i="113"/>
  <c r="F93" i="113"/>
  <c r="F90" i="113"/>
  <c r="F88" i="113"/>
  <c r="F86" i="113"/>
  <c r="F85" i="113"/>
  <c r="F82" i="113"/>
  <c r="F78" i="113"/>
  <c r="F77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17" i="112"/>
  <c r="G22" i="112"/>
  <c r="F17" i="112"/>
  <c r="F22" i="112"/>
  <c r="F23" i="112"/>
  <c r="F10" i="112"/>
  <c r="F20" i="112"/>
  <c r="D24" i="112"/>
  <c r="C24" i="112"/>
  <c r="D23" i="112"/>
  <c r="C23" i="112"/>
  <c r="K22" i="112"/>
  <c r="D22" i="112"/>
  <c r="D21" i="112" s="1"/>
  <c r="C22" i="112"/>
  <c r="D20" i="112"/>
  <c r="C20" i="112"/>
  <c r="D19" i="112"/>
  <c r="C19" i="112"/>
  <c r="D18" i="112"/>
  <c r="C18" i="112"/>
  <c r="D17" i="112"/>
  <c r="D16" i="112" s="1"/>
  <c r="C17" i="112"/>
  <c r="C16" i="112" s="1"/>
  <c r="L15" i="112"/>
  <c r="K15" i="112"/>
  <c r="M15" i="112" s="1"/>
  <c r="L14" i="112"/>
  <c r="L13" i="112" s="1"/>
  <c r="K14" i="112"/>
  <c r="M14" i="112" s="1"/>
  <c r="D12" i="112"/>
  <c r="C12" i="112"/>
  <c r="D11" i="112"/>
  <c r="C11" i="112"/>
  <c r="D10" i="112"/>
  <c r="C10" i="112"/>
  <c r="D9" i="112"/>
  <c r="C9" i="112"/>
  <c r="C710" i="116"/>
  <c r="C709" i="116"/>
  <c r="C708" i="116"/>
  <c r="C706" i="116"/>
  <c r="C705" i="116"/>
  <c r="C703" i="116"/>
  <c r="C702" i="116" s="1"/>
  <c r="C701" i="116"/>
  <c r="C700" i="116"/>
  <c r="C699" i="116"/>
  <c r="C697" i="116"/>
  <c r="C696" i="116"/>
  <c r="C695" i="116"/>
  <c r="C694" i="116"/>
  <c r="C692" i="116"/>
  <c r="C691" i="116"/>
  <c r="C690" i="116"/>
  <c r="C689" i="116"/>
  <c r="C687" i="116"/>
  <c r="C686" i="116" s="1"/>
  <c r="C685" i="116"/>
  <c r="C684" i="116" s="1"/>
  <c r="C683" i="116"/>
  <c r="C682" i="116"/>
  <c r="C680" i="116"/>
  <c r="C679" i="116"/>
  <c r="C678" i="116"/>
  <c r="C677" i="116"/>
  <c r="C676" i="116"/>
  <c r="C674" i="116"/>
  <c r="C673" i="116"/>
  <c r="C672" i="116"/>
  <c r="C671" i="116"/>
  <c r="C670" i="116"/>
  <c r="C668" i="116"/>
  <c r="C667" i="116"/>
  <c r="C666" i="116"/>
  <c r="C665" i="116"/>
  <c r="C664" i="116"/>
  <c r="C663" i="116"/>
  <c r="C661" i="116"/>
  <c r="C660" i="116"/>
  <c r="C659" i="116"/>
  <c r="C657" i="116"/>
  <c r="C656" i="116"/>
  <c r="C655" i="116"/>
  <c r="C654" i="116"/>
  <c r="P651" i="116"/>
  <c r="Q651" i="116" s="1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6" i="116" s="1"/>
  <c r="C635" i="116"/>
  <c r="C634" i="116"/>
  <c r="C632" i="116"/>
  <c r="C631" i="116" s="1"/>
  <c r="C630" i="116"/>
  <c r="C629" i="116"/>
  <c r="C628" i="116"/>
  <c r="C626" i="116"/>
  <c r="C625" i="116"/>
  <c r="C624" i="116"/>
  <c r="C623" i="116"/>
  <c r="C621" i="116"/>
  <c r="C620" i="116"/>
  <c r="C619" i="116"/>
  <c r="C618" i="116"/>
  <c r="C616" i="116"/>
  <c r="C615" i="116" s="1"/>
  <c r="C614" i="116"/>
  <c r="C613" i="116" s="1"/>
  <c r="C612" i="116"/>
  <c r="C611" i="116"/>
  <c r="C609" i="116"/>
  <c r="C608" i="116"/>
  <c r="C607" i="116"/>
  <c r="C606" i="116"/>
  <c r="C605" i="116"/>
  <c r="C603" i="116"/>
  <c r="C602" i="116"/>
  <c r="C601" i="116"/>
  <c r="C600" i="116"/>
  <c r="C599" i="116"/>
  <c r="C597" i="116"/>
  <c r="C596" i="116"/>
  <c r="C595" i="116"/>
  <c r="C594" i="116"/>
  <c r="C593" i="116"/>
  <c r="C592" i="116"/>
  <c r="C590" i="116"/>
  <c r="C589" i="116"/>
  <c r="C588" i="116"/>
  <c r="C586" i="116"/>
  <c r="C585" i="116"/>
  <c r="C584" i="116"/>
  <c r="C583" i="116"/>
  <c r="P580" i="116"/>
  <c r="Q580" i="116" s="1"/>
  <c r="Q579" i="116"/>
  <c r="P578" i="116"/>
  <c r="Q578" i="116" s="1"/>
  <c r="P577" i="116"/>
  <c r="Q577" i="116" s="1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4" i="116"/>
  <c r="C563" i="116"/>
  <c r="C561" i="116"/>
  <c r="C560" i="116" s="1"/>
  <c r="C559" i="116"/>
  <c r="C558" i="116"/>
  <c r="C557" i="116"/>
  <c r="C555" i="116"/>
  <c r="C554" i="116"/>
  <c r="C553" i="116"/>
  <c r="C552" i="116"/>
  <c r="C550" i="116"/>
  <c r="C549" i="116"/>
  <c r="C548" i="116"/>
  <c r="C547" i="116"/>
  <c r="C545" i="116"/>
  <c r="C544" i="116" s="1"/>
  <c r="C543" i="116"/>
  <c r="C542" i="116" s="1"/>
  <c r="C541" i="116"/>
  <c r="C540" i="116"/>
  <c r="C538" i="116"/>
  <c r="C537" i="116"/>
  <c r="C536" i="116"/>
  <c r="C535" i="116"/>
  <c r="C534" i="116"/>
  <c r="C532" i="116"/>
  <c r="C531" i="116"/>
  <c r="C530" i="116"/>
  <c r="C529" i="116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P509" i="116"/>
  <c r="P507" i="116"/>
  <c r="P506" i="116"/>
  <c r="P505" i="116"/>
  <c r="P504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5" i="116"/>
  <c r="C493" i="116"/>
  <c r="C492" i="116"/>
  <c r="C490" i="116"/>
  <c r="C489" i="116" s="1"/>
  <c r="C488" i="116"/>
  <c r="C487" i="116"/>
  <c r="C486" i="116"/>
  <c r="C484" i="116"/>
  <c r="C483" i="116"/>
  <c r="C482" i="116"/>
  <c r="C481" i="116"/>
  <c r="C479" i="116"/>
  <c r="C478" i="116"/>
  <c r="C477" i="116"/>
  <c r="C476" i="116"/>
  <c r="C474" i="116"/>
  <c r="C473" i="116" s="1"/>
  <c r="C472" i="116"/>
  <c r="C471" i="116" s="1"/>
  <c r="C470" i="116"/>
  <c r="C469" i="116"/>
  <c r="C467" i="116"/>
  <c r="C466" i="116"/>
  <c r="C465" i="116"/>
  <c r="C464" i="116"/>
  <c r="C463" i="116"/>
  <c r="C461" i="116"/>
  <c r="C460" i="116"/>
  <c r="C459" i="116"/>
  <c r="C458" i="116"/>
  <c r="C457" i="116"/>
  <c r="C455" i="116"/>
  <c r="C454" i="116"/>
  <c r="C453" i="116"/>
  <c r="C452" i="116"/>
  <c r="C451" i="116"/>
  <c r="C450" i="116"/>
  <c r="C448" i="116"/>
  <c r="C447" i="116"/>
  <c r="C446" i="116"/>
  <c r="C444" i="116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4" i="116"/>
  <c r="C422" i="116"/>
  <c r="C421" i="116"/>
  <c r="C419" i="116"/>
  <c r="C418" i="116" s="1"/>
  <c r="C417" i="116"/>
  <c r="C416" i="116"/>
  <c r="C415" i="116"/>
  <c r="C413" i="116"/>
  <c r="C412" i="116"/>
  <c r="C411" i="116"/>
  <c r="C410" i="116"/>
  <c r="C408" i="116"/>
  <c r="C407" i="116"/>
  <c r="C406" i="116"/>
  <c r="C405" i="116"/>
  <c r="C403" i="116"/>
  <c r="C402" i="116" s="1"/>
  <c r="C401" i="116"/>
  <c r="C400" i="116" s="1"/>
  <c r="C399" i="116"/>
  <c r="C398" i="116"/>
  <c r="C396" i="116"/>
  <c r="C395" i="116"/>
  <c r="C394" i="116"/>
  <c r="C393" i="116"/>
  <c r="C392" i="116"/>
  <c r="C390" i="116"/>
  <c r="C389" i="116"/>
  <c r="C388" i="116"/>
  <c r="C387" i="116"/>
  <c r="C386" i="116"/>
  <c r="C384" i="116"/>
  <c r="C383" i="116"/>
  <c r="C382" i="116"/>
  <c r="C381" i="116"/>
  <c r="C380" i="116"/>
  <c r="C379" i="116"/>
  <c r="C377" i="116"/>
  <c r="C376" i="116"/>
  <c r="C375" i="116"/>
  <c r="C373" i="116"/>
  <c r="C372" i="116"/>
  <c r="C371" i="116"/>
  <c r="C370" i="116"/>
  <c r="P367" i="116"/>
  <c r="P365" i="116"/>
  <c r="P364" i="116"/>
  <c r="P363" i="116"/>
  <c r="P362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1" i="116"/>
  <c r="C350" i="116"/>
  <c r="C348" i="116"/>
  <c r="C347" i="116" s="1"/>
  <c r="C346" i="116"/>
  <c r="C345" i="116"/>
  <c r="C344" i="116"/>
  <c r="C342" i="116"/>
  <c r="C341" i="116"/>
  <c r="C340" i="116"/>
  <c r="C339" i="116"/>
  <c r="C337" i="116"/>
  <c r="C336" i="116"/>
  <c r="C335" i="116"/>
  <c r="C334" i="116"/>
  <c r="C332" i="116"/>
  <c r="C331" i="116" s="1"/>
  <c r="C330" i="116"/>
  <c r="C329" i="116" s="1"/>
  <c r="C328" i="116"/>
  <c r="C327" i="116"/>
  <c r="C325" i="116"/>
  <c r="C324" i="116"/>
  <c r="C323" i="116"/>
  <c r="C322" i="116"/>
  <c r="C321" i="116"/>
  <c r="C319" i="116"/>
  <c r="C318" i="116"/>
  <c r="C317" i="116"/>
  <c r="C316" i="116"/>
  <c r="C315" i="116"/>
  <c r="C313" i="116"/>
  <c r="C312" i="116"/>
  <c r="C311" i="116"/>
  <c r="C310" i="116"/>
  <c r="C309" i="116"/>
  <c r="C308" i="116"/>
  <c r="C306" i="116"/>
  <c r="C305" i="116"/>
  <c r="C304" i="116"/>
  <c r="C302" i="116"/>
  <c r="C301" i="116"/>
  <c r="C300" i="116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2" i="116"/>
  <c r="C280" i="116"/>
  <c r="C279" i="116"/>
  <c r="C277" i="116"/>
  <c r="C276" i="116" s="1"/>
  <c r="C275" i="116"/>
  <c r="C274" i="116"/>
  <c r="C273" i="116"/>
  <c r="C271" i="116"/>
  <c r="C270" i="116"/>
  <c r="C269" i="116"/>
  <c r="C268" i="116"/>
  <c r="C267" i="116" s="1"/>
  <c r="C266" i="116"/>
  <c r="C265" i="116"/>
  <c r="C264" i="116"/>
  <c r="C263" i="116"/>
  <c r="C261" i="116"/>
  <c r="C260" i="116" s="1"/>
  <c r="C259" i="116"/>
  <c r="C258" i="116" s="1"/>
  <c r="C257" i="116"/>
  <c r="C256" i="116"/>
  <c r="C254" i="116"/>
  <c r="C253" i="116"/>
  <c r="C252" i="116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5" i="116"/>
  <c r="C234" i="116"/>
  <c r="C233" i="116"/>
  <c r="C231" i="116"/>
  <c r="C230" i="116"/>
  <c r="C229" i="116"/>
  <c r="C228" i="116"/>
  <c r="P225" i="116"/>
  <c r="P223" i="116"/>
  <c r="P222" i="116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6" i="116"/>
  <c r="C205" i="116" s="1"/>
  <c r="C204" i="116"/>
  <c r="C203" i="116"/>
  <c r="C202" i="116"/>
  <c r="C200" i="116"/>
  <c r="C199" i="116"/>
  <c r="C198" i="116"/>
  <c r="C197" i="116"/>
  <c r="C195" i="116"/>
  <c r="C194" i="116"/>
  <c r="C193" i="116"/>
  <c r="C192" i="116"/>
  <c r="C190" i="116"/>
  <c r="C189" i="116" s="1"/>
  <c r="C188" i="116"/>
  <c r="C187" i="116" s="1"/>
  <c r="C186" i="116"/>
  <c r="C185" i="116"/>
  <c r="C184" i="116"/>
  <c r="C183" i="116"/>
  <c r="C182" i="116"/>
  <c r="C181" i="116"/>
  <c r="C180" i="116"/>
  <c r="C179" i="116"/>
  <c r="C177" i="116"/>
  <c r="C176" i="116"/>
  <c r="C175" i="116"/>
  <c r="C174" i="116"/>
  <c r="C173" i="116"/>
  <c r="C171" i="116"/>
  <c r="C170" i="116"/>
  <c r="C169" i="116"/>
  <c r="C168" i="116"/>
  <c r="C167" i="116"/>
  <c r="C166" i="116"/>
  <c r="C164" i="116"/>
  <c r="C163" i="116"/>
  <c r="C162" i="116"/>
  <c r="C160" i="116"/>
  <c r="C159" i="116"/>
  <c r="C158" i="116"/>
  <c r="C157" i="116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8" i="116"/>
  <c r="C137" i="116"/>
  <c r="C135" i="116"/>
  <c r="C133" i="116"/>
  <c r="C132" i="116"/>
  <c r="C131" i="116"/>
  <c r="C129" i="116"/>
  <c r="C128" i="116"/>
  <c r="C127" i="116"/>
  <c r="C126" i="116"/>
  <c r="C124" i="116"/>
  <c r="C123" i="116"/>
  <c r="C122" i="116"/>
  <c r="C121" i="116"/>
  <c r="C119" i="116"/>
  <c r="C117" i="116"/>
  <c r="C116" i="116" s="1"/>
  <c r="C115" i="116"/>
  <c r="C114" i="116"/>
  <c r="C112" i="116"/>
  <c r="C111" i="116"/>
  <c r="C110" i="116"/>
  <c r="C109" i="116"/>
  <c r="C108" i="116"/>
  <c r="C106" i="116"/>
  <c r="C105" i="116"/>
  <c r="C104" i="116"/>
  <c r="C103" i="116"/>
  <c r="C102" i="116"/>
  <c r="C100" i="116"/>
  <c r="C99" i="116"/>
  <c r="C98" i="116"/>
  <c r="C97" i="116"/>
  <c r="C96" i="116"/>
  <c r="C95" i="116"/>
  <c r="C93" i="116"/>
  <c r="C92" i="116"/>
  <c r="C91" i="116"/>
  <c r="C89" i="116"/>
  <c r="C88" i="116"/>
  <c r="C87" i="116"/>
  <c r="C86" i="116"/>
  <c r="P83" i="116"/>
  <c r="P81" i="116"/>
  <c r="P80" i="116"/>
  <c r="P79" i="116"/>
  <c r="P78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E670" i="113"/>
  <c r="L670" i="113" s="1"/>
  <c r="D670" i="113"/>
  <c r="M670" i="113" s="1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G665" i="113"/>
  <c r="F665" i="113"/>
  <c r="M664" i="113"/>
  <c r="L664" i="113"/>
  <c r="G664" i="113"/>
  <c r="F664" i="113"/>
  <c r="E663" i="113"/>
  <c r="L663" i="113" s="1"/>
  <c r="D663" i="113"/>
  <c r="M663" i="113" s="1"/>
  <c r="M662" i="113"/>
  <c r="L662" i="113"/>
  <c r="G662" i="113"/>
  <c r="F662" i="113"/>
  <c r="M661" i="113"/>
  <c r="L661" i="113"/>
  <c r="H661" i="113"/>
  <c r="G661" i="113"/>
  <c r="F661" i="113"/>
  <c r="M660" i="113"/>
  <c r="L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G655" i="113"/>
  <c r="F655" i="113"/>
  <c r="M654" i="113"/>
  <c r="L654" i="113"/>
  <c r="H654" i="113"/>
  <c r="G654" i="113"/>
  <c r="F654" i="113"/>
  <c r="E653" i="113"/>
  <c r="L653" i="113" s="1"/>
  <c r="D653" i="113"/>
  <c r="M653" i="113" s="1"/>
  <c r="M652" i="113"/>
  <c r="L652" i="113"/>
  <c r="G652" i="113"/>
  <c r="G651" i="113" s="1"/>
  <c r="F652" i="113"/>
  <c r="F651" i="113" s="1"/>
  <c r="E651" i="113"/>
  <c r="L651" i="113" s="1"/>
  <c r="D651" i="113"/>
  <c r="M651" i="113" s="1"/>
  <c r="M650" i="113"/>
  <c r="L650" i="113"/>
  <c r="G650" i="113"/>
  <c r="G649" i="113" s="1"/>
  <c r="F650" i="113"/>
  <c r="F649" i="113" s="1"/>
  <c r="E649" i="113"/>
  <c r="L649" i="113" s="1"/>
  <c r="D649" i="113"/>
  <c r="M649" i="113" s="1"/>
  <c r="M648" i="113"/>
  <c r="L648" i="113"/>
  <c r="G648" i="113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G645" i="113"/>
  <c r="F645" i="113"/>
  <c r="M644" i="113"/>
  <c r="L644" i="113"/>
  <c r="G644" i="113"/>
  <c r="F644" i="113"/>
  <c r="M643" i="113"/>
  <c r="L643" i="113"/>
  <c r="G643" i="113"/>
  <c r="F643" i="113"/>
  <c r="M642" i="113"/>
  <c r="L642" i="113"/>
  <c r="G642" i="113"/>
  <c r="F642" i="113"/>
  <c r="M641" i="113"/>
  <c r="L641" i="113"/>
  <c r="G641" i="113"/>
  <c r="F641" i="113"/>
  <c r="E640" i="113"/>
  <c r="L640" i="113" s="1"/>
  <c r="D640" i="113"/>
  <c r="M640" i="113" s="1"/>
  <c r="M639" i="113"/>
  <c r="L639" i="113"/>
  <c r="H639" i="113"/>
  <c r="G639" i="113"/>
  <c r="F639" i="113"/>
  <c r="M638" i="113"/>
  <c r="L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G630" i="113"/>
  <c r="F630" i="113"/>
  <c r="M629" i="113"/>
  <c r="L629" i="113"/>
  <c r="G629" i="113"/>
  <c r="F629" i="113"/>
  <c r="M628" i="113"/>
  <c r="L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G625" i="113"/>
  <c r="F625" i="113"/>
  <c r="M624" i="113"/>
  <c r="L624" i="113"/>
  <c r="H624" i="113"/>
  <c r="G624" i="113"/>
  <c r="F624" i="113"/>
  <c r="E623" i="113"/>
  <c r="L623" i="113" s="1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G620" i="113"/>
  <c r="F620" i="113"/>
  <c r="M619" i="113"/>
  <c r="L619" i="113"/>
  <c r="H619" i="113"/>
  <c r="G619" i="113"/>
  <c r="F619" i="113"/>
  <c r="E618" i="113"/>
  <c r="L618" i="113" s="1"/>
  <c r="D618" i="113"/>
  <c r="M616" i="113"/>
  <c r="L616" i="113"/>
  <c r="H616" i="113"/>
  <c r="M615" i="113"/>
  <c r="L615" i="113"/>
  <c r="K615" i="113"/>
  <c r="J615" i="113"/>
  <c r="I615" i="113"/>
  <c r="M608" i="113"/>
  <c r="L608" i="113"/>
  <c r="M607" i="113"/>
  <c r="L607" i="113"/>
  <c r="M606" i="113"/>
  <c r="L606" i="113"/>
  <c r="E605" i="113"/>
  <c r="L605" i="113" s="1"/>
  <c r="D605" i="113"/>
  <c r="M605" i="113" s="1"/>
  <c r="M604" i="113"/>
  <c r="L604" i="113"/>
  <c r="M603" i="113"/>
  <c r="L603" i="113"/>
  <c r="E602" i="113"/>
  <c r="L602" i="113" s="1"/>
  <c r="D602" i="113"/>
  <c r="M602" i="113" s="1"/>
  <c r="M601" i="113"/>
  <c r="L601" i="113"/>
  <c r="G601" i="113"/>
  <c r="G600" i="113" s="1"/>
  <c r="F601" i="113"/>
  <c r="F600" i="113" s="1"/>
  <c r="E600" i="113"/>
  <c r="L600" i="113" s="1"/>
  <c r="D600" i="113"/>
  <c r="M600" i="113" s="1"/>
  <c r="M599" i="113"/>
  <c r="L599" i="113"/>
  <c r="H599" i="113"/>
  <c r="G599" i="113"/>
  <c r="F599" i="113"/>
  <c r="M598" i="113"/>
  <c r="L598" i="113"/>
  <c r="M597" i="113"/>
  <c r="L597" i="113"/>
  <c r="M596" i="113"/>
  <c r="L596" i="113"/>
  <c r="E595" i="113"/>
  <c r="L595" i="113" s="1"/>
  <c r="D595" i="113"/>
  <c r="M595" i="113" s="1"/>
  <c r="M594" i="113"/>
  <c r="L594" i="113"/>
  <c r="M593" i="113"/>
  <c r="L593" i="113"/>
  <c r="G593" i="113"/>
  <c r="F593" i="113"/>
  <c r="M592" i="113"/>
  <c r="L592" i="113"/>
  <c r="G592" i="113"/>
  <c r="F592" i="113"/>
  <c r="M591" i="113"/>
  <c r="L591" i="113"/>
  <c r="E590" i="113"/>
  <c r="L590" i="113" s="1"/>
  <c r="D590" i="113"/>
  <c r="M590" i="113" s="1"/>
  <c r="M589" i="113"/>
  <c r="L589" i="113"/>
  <c r="M588" i="113"/>
  <c r="L588" i="113"/>
  <c r="H588" i="113"/>
  <c r="G588" i="113"/>
  <c r="F588" i="113"/>
  <c r="M587" i="113"/>
  <c r="L587" i="113"/>
  <c r="M586" i="113"/>
  <c r="L586" i="113"/>
  <c r="G586" i="113"/>
  <c r="F586" i="113"/>
  <c r="E585" i="113"/>
  <c r="L585" i="113" s="1"/>
  <c r="D585" i="113"/>
  <c r="M585" i="113" s="1"/>
  <c r="M584" i="113"/>
  <c r="L584" i="113"/>
  <c r="E583" i="113"/>
  <c r="L583" i="113" s="1"/>
  <c r="D583" i="113"/>
  <c r="M583" i="113" s="1"/>
  <c r="M582" i="113"/>
  <c r="L582" i="113"/>
  <c r="E581" i="113"/>
  <c r="L581" i="113" s="1"/>
  <c r="D581" i="113"/>
  <c r="M581" i="113" s="1"/>
  <c r="M580" i="113"/>
  <c r="L580" i="113"/>
  <c r="M579" i="113"/>
  <c r="L579" i="113"/>
  <c r="E578" i="113"/>
  <c r="L578" i="113" s="1"/>
  <c r="D578" i="113"/>
  <c r="M578" i="113" s="1"/>
  <c r="M577" i="113"/>
  <c r="L577" i="113"/>
  <c r="M576" i="113"/>
  <c r="L576" i="113"/>
  <c r="G576" i="113"/>
  <c r="F576" i="113"/>
  <c r="M575" i="113"/>
  <c r="L575" i="113"/>
  <c r="G575" i="113"/>
  <c r="F575" i="113"/>
  <c r="M574" i="113"/>
  <c r="L574" i="113"/>
  <c r="G574" i="113"/>
  <c r="F574" i="113"/>
  <c r="M573" i="113"/>
  <c r="L573" i="113"/>
  <c r="E572" i="113"/>
  <c r="L572" i="113" s="1"/>
  <c r="D572" i="113"/>
  <c r="M572" i="113" s="1"/>
  <c r="M571" i="113"/>
  <c r="L571" i="113"/>
  <c r="H571" i="113"/>
  <c r="G571" i="113"/>
  <c r="F571" i="113"/>
  <c r="M570" i="113"/>
  <c r="L570" i="113"/>
  <c r="G570" i="113"/>
  <c r="F570" i="113"/>
  <c r="M569" i="113"/>
  <c r="L569" i="113"/>
  <c r="H569" i="113"/>
  <c r="G569" i="113"/>
  <c r="F569" i="113"/>
  <c r="M568" i="113"/>
  <c r="L568" i="113"/>
  <c r="M567" i="113"/>
  <c r="L567" i="113"/>
  <c r="G567" i="113"/>
  <c r="F567" i="113"/>
  <c r="E566" i="113"/>
  <c r="L566" i="113" s="1"/>
  <c r="D566" i="113"/>
  <c r="M566" i="113" s="1"/>
  <c r="M565" i="113"/>
  <c r="L565" i="113"/>
  <c r="M564" i="113"/>
  <c r="L564" i="113"/>
  <c r="H564" i="113"/>
  <c r="G564" i="113"/>
  <c r="F564" i="113"/>
  <c r="M563" i="113"/>
  <c r="L563" i="113"/>
  <c r="M562" i="113"/>
  <c r="L562" i="113"/>
  <c r="G562" i="113"/>
  <c r="F562" i="113"/>
  <c r="M561" i="113"/>
  <c r="L561" i="113"/>
  <c r="M560" i="113"/>
  <c r="L560" i="113"/>
  <c r="E559" i="113"/>
  <c r="D559" i="113"/>
  <c r="M559" i="113" s="1"/>
  <c r="M558" i="113"/>
  <c r="L558" i="113"/>
  <c r="H558" i="113"/>
  <c r="G558" i="113"/>
  <c r="F558" i="113"/>
  <c r="M557" i="113"/>
  <c r="L557" i="113"/>
  <c r="M556" i="113"/>
  <c r="L556" i="113"/>
  <c r="H556" i="113"/>
  <c r="G556" i="113"/>
  <c r="F556" i="113"/>
  <c r="E555" i="113"/>
  <c r="L555" i="113" s="1"/>
  <c r="D555" i="113"/>
  <c r="M555" i="113" s="1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M551" i="113"/>
  <c r="L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F540" i="113"/>
  <c r="M539" i="113"/>
  <c r="L539" i="113"/>
  <c r="M538" i="113"/>
  <c r="L538" i="113"/>
  <c r="E537" i="113"/>
  <c r="L537" i="113" s="1"/>
  <c r="D537" i="113"/>
  <c r="M537" i="113" s="1"/>
  <c r="M536" i="113"/>
  <c r="L536" i="113"/>
  <c r="M535" i="113"/>
  <c r="L535" i="113"/>
  <c r="E534" i="113"/>
  <c r="L534" i="113" s="1"/>
  <c r="D534" i="113"/>
  <c r="M534" i="113" s="1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M529" i="113"/>
  <c r="L529" i="113"/>
  <c r="M528" i="113"/>
  <c r="L528" i="113"/>
  <c r="E527" i="113"/>
  <c r="L527" i="113" s="1"/>
  <c r="D527" i="113"/>
  <c r="M527" i="113" s="1"/>
  <c r="M526" i="113"/>
  <c r="L526" i="113"/>
  <c r="M525" i="113"/>
  <c r="L525" i="113"/>
  <c r="G525" i="113"/>
  <c r="F525" i="113"/>
  <c r="M524" i="113"/>
  <c r="L524" i="113"/>
  <c r="G524" i="113"/>
  <c r="F524" i="113"/>
  <c r="M523" i="113"/>
  <c r="L523" i="113"/>
  <c r="E522" i="113"/>
  <c r="L522" i="113" s="1"/>
  <c r="D522" i="113"/>
  <c r="M522" i="113" s="1"/>
  <c r="M521" i="113"/>
  <c r="L521" i="113"/>
  <c r="M520" i="113"/>
  <c r="L520" i="113"/>
  <c r="H520" i="113"/>
  <c r="G520" i="113"/>
  <c r="F520" i="113"/>
  <c r="M519" i="113"/>
  <c r="L519" i="113"/>
  <c r="M518" i="113"/>
  <c r="L518" i="113"/>
  <c r="H518" i="113"/>
  <c r="G518" i="113"/>
  <c r="F518" i="113"/>
  <c r="E517" i="113"/>
  <c r="L517" i="113" s="1"/>
  <c r="D517" i="113"/>
  <c r="M517" i="113" s="1"/>
  <c r="M516" i="113"/>
  <c r="L516" i="113"/>
  <c r="E515" i="113"/>
  <c r="L515" i="113" s="1"/>
  <c r="D515" i="113"/>
  <c r="M515" i="113" s="1"/>
  <c r="M514" i="113"/>
  <c r="L514" i="113"/>
  <c r="E513" i="113"/>
  <c r="L513" i="113" s="1"/>
  <c r="D513" i="113"/>
  <c r="M513" i="113" s="1"/>
  <c r="M512" i="113"/>
  <c r="L512" i="113"/>
  <c r="M511" i="113"/>
  <c r="L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E504" i="113"/>
  <c r="L504" i="113" s="1"/>
  <c r="D504" i="113"/>
  <c r="M504" i="113" s="1"/>
  <c r="M503" i="113"/>
  <c r="L503" i="113"/>
  <c r="H503" i="113"/>
  <c r="G503" i="113"/>
  <c r="F503" i="113"/>
  <c r="M502" i="113"/>
  <c r="L502" i="113"/>
  <c r="G502" i="113"/>
  <c r="F502" i="113"/>
  <c r="M501" i="113"/>
  <c r="L501" i="113"/>
  <c r="G501" i="113"/>
  <c r="F501" i="113"/>
  <c r="M500" i="113"/>
  <c r="L500" i="113"/>
  <c r="M499" i="113"/>
  <c r="L499" i="113"/>
  <c r="H499" i="113"/>
  <c r="G499" i="113"/>
  <c r="F499" i="113"/>
  <c r="E498" i="113"/>
  <c r="D498" i="113"/>
  <c r="M498" i="113" s="1"/>
  <c r="M497" i="113"/>
  <c r="L497" i="113"/>
  <c r="M496" i="113"/>
  <c r="L496" i="113"/>
  <c r="G496" i="113"/>
  <c r="F496" i="113"/>
  <c r="M495" i="113"/>
  <c r="L495" i="113"/>
  <c r="M494" i="113"/>
  <c r="L494" i="113"/>
  <c r="G494" i="113"/>
  <c r="F494" i="113"/>
  <c r="M493" i="113"/>
  <c r="L493" i="113"/>
  <c r="M492" i="113"/>
  <c r="L492" i="113"/>
  <c r="E491" i="113"/>
  <c r="L491" i="113" s="1"/>
  <c r="D491" i="113"/>
  <c r="M491" i="113" s="1"/>
  <c r="M490" i="113"/>
  <c r="L490" i="113"/>
  <c r="H490" i="113"/>
  <c r="G490" i="113"/>
  <c r="F490" i="113"/>
  <c r="M489" i="113"/>
  <c r="L489" i="113"/>
  <c r="M488" i="113"/>
  <c r="L488" i="113"/>
  <c r="H488" i="113"/>
  <c r="G488" i="113"/>
  <c r="F488" i="113"/>
  <c r="E487" i="113"/>
  <c r="L487" i="113" s="1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M483" i="113"/>
  <c r="L483" i="113"/>
  <c r="H483" i="113"/>
  <c r="G483" i="113"/>
  <c r="F483" i="113"/>
  <c r="E482" i="113"/>
  <c r="L482" i="113" s="1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M472" i="113"/>
  <c r="L472" i="113"/>
  <c r="M471" i="113"/>
  <c r="L471" i="113"/>
  <c r="E470" i="113"/>
  <c r="L470" i="113" s="1"/>
  <c r="D470" i="113"/>
  <c r="M470" i="113" s="1"/>
  <c r="M469" i="113"/>
  <c r="L469" i="113"/>
  <c r="M468" i="113"/>
  <c r="L468" i="113"/>
  <c r="E467" i="113"/>
  <c r="L467" i="113" s="1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M462" i="113"/>
  <c r="L462" i="113"/>
  <c r="M461" i="113"/>
  <c r="L461" i="113"/>
  <c r="E460" i="113"/>
  <c r="L460" i="113" s="1"/>
  <c r="D460" i="113"/>
  <c r="M460" i="113" s="1"/>
  <c r="M459" i="113"/>
  <c r="L459" i="113"/>
  <c r="M458" i="113"/>
  <c r="L458" i="113"/>
  <c r="G458" i="113"/>
  <c r="F458" i="113"/>
  <c r="M457" i="113"/>
  <c r="L457" i="113"/>
  <c r="G457" i="113"/>
  <c r="F457" i="113"/>
  <c r="M456" i="113"/>
  <c r="L456" i="113"/>
  <c r="E455" i="113"/>
  <c r="L455" i="113" s="1"/>
  <c r="D455" i="113"/>
  <c r="M455" i="113" s="1"/>
  <c r="M454" i="113"/>
  <c r="L454" i="113"/>
  <c r="M453" i="113"/>
  <c r="L453" i="113"/>
  <c r="H453" i="113"/>
  <c r="G453" i="113"/>
  <c r="F453" i="113"/>
  <c r="M452" i="113"/>
  <c r="L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E448" i="113"/>
  <c r="L448" i="113" s="1"/>
  <c r="D448" i="113"/>
  <c r="M448" i="113" s="1"/>
  <c r="M447" i="113"/>
  <c r="L447" i="113"/>
  <c r="E446" i="113"/>
  <c r="L446" i="113" s="1"/>
  <c r="D446" i="113"/>
  <c r="M446" i="113" s="1"/>
  <c r="M445" i="113"/>
  <c r="L445" i="113"/>
  <c r="M444" i="113"/>
  <c r="L444" i="113"/>
  <c r="E443" i="113"/>
  <c r="L443" i="113" s="1"/>
  <c r="D443" i="113"/>
  <c r="M443" i="113" s="1"/>
  <c r="M442" i="113"/>
  <c r="L442" i="113"/>
  <c r="M441" i="113"/>
  <c r="L441" i="113"/>
  <c r="H441" i="113"/>
  <c r="G441" i="113"/>
  <c r="F441" i="113"/>
  <c r="M440" i="113"/>
  <c r="L440" i="113"/>
  <c r="G440" i="113"/>
  <c r="F440" i="113"/>
  <c r="M439" i="113"/>
  <c r="L439" i="113"/>
  <c r="H439" i="113"/>
  <c r="G439" i="113"/>
  <c r="F439" i="113"/>
  <c r="M438" i="113"/>
  <c r="L438" i="113"/>
  <c r="E437" i="113"/>
  <c r="L437" i="113" s="1"/>
  <c r="D437" i="113"/>
  <c r="M437" i="113" s="1"/>
  <c r="M436" i="113"/>
  <c r="L436" i="113"/>
  <c r="G436" i="113"/>
  <c r="F436" i="113"/>
  <c r="M435" i="113"/>
  <c r="L435" i="113"/>
  <c r="G435" i="113"/>
  <c r="F435" i="113"/>
  <c r="M434" i="113"/>
  <c r="L434" i="113"/>
  <c r="H434" i="113"/>
  <c r="G434" i="113"/>
  <c r="F434" i="113"/>
  <c r="M433" i="113"/>
  <c r="L433" i="113"/>
  <c r="M432" i="113"/>
  <c r="L432" i="113"/>
  <c r="G432" i="113"/>
  <c r="F432" i="113"/>
  <c r="E431" i="113"/>
  <c r="L431" i="113" s="1"/>
  <c r="D431" i="113"/>
  <c r="M431" i="113" s="1"/>
  <c r="M430" i="113"/>
  <c r="L430" i="113"/>
  <c r="M429" i="113"/>
  <c r="L429" i="113"/>
  <c r="G429" i="113"/>
  <c r="F429" i="113"/>
  <c r="M428" i="113"/>
  <c r="L428" i="113"/>
  <c r="M427" i="113"/>
  <c r="L427" i="113"/>
  <c r="G427" i="113"/>
  <c r="F427" i="113"/>
  <c r="M426" i="113"/>
  <c r="L426" i="113"/>
  <c r="M425" i="113"/>
  <c r="L425" i="113"/>
  <c r="E424" i="113"/>
  <c r="L424" i="113" s="1"/>
  <c r="D424" i="113"/>
  <c r="M424" i="113" s="1"/>
  <c r="M423" i="113"/>
  <c r="L423" i="113"/>
  <c r="G423" i="113"/>
  <c r="F423" i="113"/>
  <c r="M422" i="113"/>
  <c r="L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M416" i="113"/>
  <c r="L416" i="113"/>
  <c r="G416" i="113"/>
  <c r="F416" i="113"/>
  <c r="E415" i="113"/>
  <c r="D415" i="113"/>
  <c r="M413" i="113"/>
  <c r="L413" i="113"/>
  <c r="M412" i="113"/>
  <c r="L412" i="113"/>
  <c r="K412" i="113"/>
  <c r="J412" i="113"/>
  <c r="I412" i="113"/>
  <c r="M405" i="113"/>
  <c r="L405" i="113"/>
  <c r="M404" i="113"/>
  <c r="L404" i="113"/>
  <c r="M403" i="113"/>
  <c r="L403" i="113"/>
  <c r="E402" i="113"/>
  <c r="L402" i="113" s="1"/>
  <c r="D402" i="113"/>
  <c r="M402" i="113" s="1"/>
  <c r="M401" i="113"/>
  <c r="L401" i="113"/>
  <c r="M400" i="113"/>
  <c r="L400" i="113"/>
  <c r="E399" i="113"/>
  <c r="L399" i="113" s="1"/>
  <c r="D399" i="113"/>
  <c r="M399" i="113" s="1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M394" i="113"/>
  <c r="L394" i="113"/>
  <c r="M393" i="113"/>
  <c r="L393" i="113"/>
  <c r="E392" i="113"/>
  <c r="L392" i="113" s="1"/>
  <c r="D392" i="113"/>
  <c r="M392" i="113" s="1"/>
  <c r="M391" i="113"/>
  <c r="L391" i="113"/>
  <c r="M390" i="113"/>
  <c r="L390" i="113"/>
  <c r="G390" i="113"/>
  <c r="F390" i="113"/>
  <c r="M389" i="113"/>
  <c r="L389" i="113"/>
  <c r="G389" i="113"/>
  <c r="F389" i="113"/>
  <c r="M388" i="113"/>
  <c r="L388" i="113"/>
  <c r="E387" i="113"/>
  <c r="L387" i="113" s="1"/>
  <c r="D387" i="113"/>
  <c r="M387" i="113" s="1"/>
  <c r="M386" i="113"/>
  <c r="L386" i="113"/>
  <c r="M385" i="113"/>
  <c r="L385" i="113"/>
  <c r="H385" i="113"/>
  <c r="G385" i="113"/>
  <c r="F385" i="113"/>
  <c r="M384" i="113"/>
  <c r="L384" i="113"/>
  <c r="M383" i="113"/>
  <c r="L383" i="113"/>
  <c r="G383" i="113"/>
  <c r="F383" i="113"/>
  <c r="E382" i="113"/>
  <c r="L382" i="113" s="1"/>
  <c r="D382" i="113"/>
  <c r="M381" i="113"/>
  <c r="L381" i="113"/>
  <c r="E380" i="113"/>
  <c r="L380" i="113" s="1"/>
  <c r="D380" i="113"/>
  <c r="M380" i="113" s="1"/>
  <c r="M379" i="113"/>
  <c r="L379" i="113"/>
  <c r="E378" i="113"/>
  <c r="L378" i="113" s="1"/>
  <c r="D378" i="113"/>
  <c r="M378" i="113" s="1"/>
  <c r="M377" i="113"/>
  <c r="L377" i="113"/>
  <c r="M376" i="113"/>
  <c r="L376" i="113"/>
  <c r="E375" i="113"/>
  <c r="L375" i="113" s="1"/>
  <c r="D375" i="113"/>
  <c r="M375" i="113" s="1"/>
  <c r="M374" i="113"/>
  <c r="L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E369" i="113"/>
  <c r="L369" i="113" s="1"/>
  <c r="D369" i="113"/>
  <c r="M369" i="113" s="1"/>
  <c r="M368" i="113"/>
  <c r="L368" i="113"/>
  <c r="G368" i="113"/>
  <c r="F368" i="113"/>
  <c r="M367" i="113"/>
  <c r="L367" i="113"/>
  <c r="G367" i="113"/>
  <c r="F367" i="113"/>
  <c r="M366" i="113"/>
  <c r="L366" i="113"/>
  <c r="G366" i="113"/>
  <c r="F366" i="113"/>
  <c r="M365" i="113"/>
  <c r="L365" i="113"/>
  <c r="M364" i="113"/>
  <c r="L364" i="113"/>
  <c r="G364" i="113"/>
  <c r="F364" i="113"/>
  <c r="E363" i="113"/>
  <c r="L363" i="113" s="1"/>
  <c r="D363" i="113"/>
  <c r="M363" i="113" s="1"/>
  <c r="M362" i="113"/>
  <c r="L362" i="113"/>
  <c r="M361" i="113"/>
  <c r="L361" i="113"/>
  <c r="G361" i="113"/>
  <c r="F361" i="113"/>
  <c r="M360" i="113"/>
  <c r="L360" i="113"/>
  <c r="M359" i="113"/>
  <c r="L359" i="113"/>
  <c r="G359" i="113"/>
  <c r="F359" i="113"/>
  <c r="M358" i="113"/>
  <c r="L358" i="113"/>
  <c r="M357" i="113"/>
  <c r="L357" i="113"/>
  <c r="E356" i="113"/>
  <c r="L356" i="113" s="1"/>
  <c r="D356" i="113"/>
  <c r="M356" i="113" s="1"/>
  <c r="M355" i="113"/>
  <c r="L355" i="113"/>
  <c r="G355" i="113"/>
  <c r="F355" i="113"/>
  <c r="M354" i="113"/>
  <c r="L354" i="113"/>
  <c r="M353" i="113"/>
  <c r="L353" i="113"/>
  <c r="G353" i="113"/>
  <c r="F353" i="113"/>
  <c r="E352" i="113"/>
  <c r="L352" i="113" s="1"/>
  <c r="D352" i="113"/>
  <c r="M352" i="113" s="1"/>
  <c r="M351" i="113"/>
  <c r="L351" i="113"/>
  <c r="G351" i="113"/>
  <c r="F351" i="113"/>
  <c r="M350" i="113"/>
  <c r="L350" i="113"/>
  <c r="G350" i="113"/>
  <c r="F350" i="113"/>
  <c r="M349" i="113"/>
  <c r="L349" i="113"/>
  <c r="M348" i="113"/>
  <c r="L348" i="113"/>
  <c r="G348" i="113"/>
  <c r="F348" i="113"/>
  <c r="E347" i="113"/>
  <c r="L347" i="113" s="1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M336" i="113"/>
  <c r="L336" i="113"/>
  <c r="M335" i="113"/>
  <c r="L335" i="113"/>
  <c r="E334" i="113"/>
  <c r="L334" i="113" s="1"/>
  <c r="D334" i="113"/>
  <c r="M334" i="113" s="1"/>
  <c r="M333" i="113"/>
  <c r="L333" i="113"/>
  <c r="M332" i="113"/>
  <c r="L332" i="113"/>
  <c r="E331" i="113"/>
  <c r="L331" i="113" s="1"/>
  <c r="D331" i="113"/>
  <c r="M331" i="113" s="1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M326" i="113"/>
  <c r="L326" i="113"/>
  <c r="M325" i="113"/>
  <c r="L325" i="113"/>
  <c r="E324" i="113"/>
  <c r="L324" i="113" s="1"/>
  <c r="D324" i="113"/>
  <c r="M324" i="113" s="1"/>
  <c r="M323" i="113"/>
  <c r="L323" i="113"/>
  <c r="M322" i="113"/>
  <c r="L322" i="113"/>
  <c r="G322" i="113"/>
  <c r="F322" i="113"/>
  <c r="M321" i="113"/>
  <c r="L321" i="113"/>
  <c r="G321" i="113"/>
  <c r="F321" i="113"/>
  <c r="M320" i="113"/>
  <c r="L320" i="113"/>
  <c r="E319" i="113"/>
  <c r="L319" i="113" s="1"/>
  <c r="D319" i="113"/>
  <c r="M319" i="113" s="1"/>
  <c r="M318" i="113"/>
  <c r="L318" i="113"/>
  <c r="M317" i="113"/>
  <c r="L317" i="113"/>
  <c r="H317" i="113"/>
  <c r="G317" i="113"/>
  <c r="F317" i="113"/>
  <c r="M316" i="113"/>
  <c r="L316" i="113"/>
  <c r="M315" i="113"/>
  <c r="L315" i="113"/>
  <c r="H315" i="113"/>
  <c r="G315" i="113"/>
  <c r="F315" i="113"/>
  <c r="E314" i="113"/>
  <c r="L314" i="113" s="1"/>
  <c r="D314" i="113"/>
  <c r="M314" i="113" s="1"/>
  <c r="M313" i="113"/>
  <c r="L313" i="113"/>
  <c r="E312" i="113"/>
  <c r="L312" i="113" s="1"/>
  <c r="D312" i="113"/>
  <c r="M312" i="113" s="1"/>
  <c r="M311" i="113"/>
  <c r="L311" i="113"/>
  <c r="E310" i="113"/>
  <c r="L310" i="113" s="1"/>
  <c r="D310" i="113"/>
  <c r="M310" i="113" s="1"/>
  <c r="M309" i="113"/>
  <c r="L309" i="113"/>
  <c r="M308" i="113"/>
  <c r="L308" i="113"/>
  <c r="E307" i="113"/>
  <c r="L307" i="113" s="1"/>
  <c r="D307" i="113"/>
  <c r="M307" i="113" s="1"/>
  <c r="M306" i="113"/>
  <c r="L306" i="113"/>
  <c r="M305" i="113"/>
  <c r="L305" i="113"/>
  <c r="H305" i="113"/>
  <c r="G305" i="113"/>
  <c r="F305" i="113"/>
  <c r="M304" i="113"/>
  <c r="L304" i="113"/>
  <c r="G304" i="113"/>
  <c r="F304" i="113"/>
  <c r="M303" i="113"/>
  <c r="L303" i="113"/>
  <c r="G303" i="113"/>
  <c r="F303" i="113"/>
  <c r="M302" i="113"/>
  <c r="L302" i="113"/>
  <c r="E301" i="113"/>
  <c r="L301" i="113" s="1"/>
  <c r="D301" i="113"/>
  <c r="M301" i="113" s="1"/>
  <c r="M300" i="113"/>
  <c r="L300" i="113"/>
  <c r="G300" i="113"/>
  <c r="F300" i="113"/>
  <c r="M299" i="113"/>
  <c r="L299" i="113"/>
  <c r="G299" i="113"/>
  <c r="F299" i="113"/>
  <c r="M298" i="113"/>
  <c r="L298" i="113"/>
  <c r="H298" i="113"/>
  <c r="G298" i="113"/>
  <c r="F298" i="113"/>
  <c r="M297" i="113"/>
  <c r="L297" i="113"/>
  <c r="M296" i="113"/>
  <c r="L296" i="113"/>
  <c r="G296" i="113"/>
  <c r="F296" i="113"/>
  <c r="E295" i="113"/>
  <c r="D295" i="113"/>
  <c r="M295" i="113" s="1"/>
  <c r="M294" i="113"/>
  <c r="L294" i="113"/>
  <c r="M293" i="113"/>
  <c r="L293" i="113"/>
  <c r="G293" i="113"/>
  <c r="F293" i="113"/>
  <c r="M292" i="113"/>
  <c r="L292" i="113"/>
  <c r="M291" i="113"/>
  <c r="L291" i="113"/>
  <c r="G291" i="113"/>
  <c r="F291" i="113"/>
  <c r="M290" i="113"/>
  <c r="L290" i="113"/>
  <c r="M289" i="113"/>
  <c r="L289" i="113"/>
  <c r="E288" i="113"/>
  <c r="L288" i="113" s="1"/>
  <c r="D288" i="113"/>
  <c r="M288" i="113" s="1"/>
  <c r="M287" i="113"/>
  <c r="L287" i="113"/>
  <c r="G287" i="113"/>
  <c r="F287" i="113"/>
  <c r="M286" i="113"/>
  <c r="L286" i="113"/>
  <c r="M285" i="113"/>
  <c r="L285" i="113"/>
  <c r="G285" i="113"/>
  <c r="F285" i="113"/>
  <c r="E284" i="113"/>
  <c r="L284" i="113" s="1"/>
  <c r="D284" i="113"/>
  <c r="M284" i="113" s="1"/>
  <c r="M283" i="113"/>
  <c r="L283" i="113"/>
  <c r="G283" i="113"/>
  <c r="F283" i="113"/>
  <c r="M282" i="113"/>
  <c r="L282" i="113"/>
  <c r="G282" i="113"/>
  <c r="F282" i="113"/>
  <c r="M281" i="113"/>
  <c r="L281" i="113"/>
  <c r="M280" i="113"/>
  <c r="L280" i="113"/>
  <c r="G280" i="113"/>
  <c r="F280" i="113"/>
  <c r="E279" i="113"/>
  <c r="L279" i="113" s="1"/>
  <c r="D279" i="113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E266" i="113"/>
  <c r="L266" i="113" s="1"/>
  <c r="D266" i="113"/>
  <c r="M266" i="113" s="1"/>
  <c r="M265" i="113"/>
  <c r="L265" i="113"/>
  <c r="M264" i="113"/>
  <c r="L264" i="113"/>
  <c r="E263" i="113"/>
  <c r="L263" i="113" s="1"/>
  <c r="D263" i="113"/>
  <c r="M263" i="113" s="1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M258" i="113"/>
  <c r="L258" i="113"/>
  <c r="M257" i="113"/>
  <c r="L257" i="113"/>
  <c r="E256" i="113"/>
  <c r="L256" i="113" s="1"/>
  <c r="D256" i="113"/>
  <c r="M256" i="113" s="1"/>
  <c r="M255" i="113"/>
  <c r="L255" i="113"/>
  <c r="M254" i="113"/>
  <c r="L254" i="113"/>
  <c r="G254" i="113"/>
  <c r="F254" i="113"/>
  <c r="M253" i="113"/>
  <c r="L253" i="113"/>
  <c r="G253" i="113"/>
  <c r="F253" i="113"/>
  <c r="M252" i="113"/>
  <c r="L252" i="113"/>
  <c r="E251" i="113"/>
  <c r="L251" i="113" s="1"/>
  <c r="D251" i="113"/>
  <c r="M251" i="113" s="1"/>
  <c r="M250" i="113"/>
  <c r="L250" i="113"/>
  <c r="M249" i="113"/>
  <c r="L249" i="113"/>
  <c r="H249" i="113"/>
  <c r="G249" i="113"/>
  <c r="F249" i="113"/>
  <c r="M248" i="113"/>
  <c r="L248" i="113"/>
  <c r="M247" i="113"/>
  <c r="L247" i="113"/>
  <c r="G247" i="113"/>
  <c r="F247" i="113"/>
  <c r="E246" i="113"/>
  <c r="L246" i="113" s="1"/>
  <c r="D246" i="113"/>
  <c r="M246" i="113" s="1"/>
  <c r="M245" i="113"/>
  <c r="L245" i="113"/>
  <c r="E244" i="113"/>
  <c r="L244" i="113" s="1"/>
  <c r="D244" i="113"/>
  <c r="M244" i="113" s="1"/>
  <c r="M243" i="113"/>
  <c r="L243" i="113"/>
  <c r="E242" i="113"/>
  <c r="L242" i="113" s="1"/>
  <c r="D242" i="113"/>
  <c r="M242" i="113" s="1"/>
  <c r="M241" i="113"/>
  <c r="L241" i="113"/>
  <c r="M240" i="113"/>
  <c r="L240" i="113"/>
  <c r="E239" i="113"/>
  <c r="D239" i="113"/>
  <c r="M238" i="113"/>
  <c r="L238" i="113"/>
  <c r="M237" i="113"/>
  <c r="L237" i="113"/>
  <c r="H237" i="113"/>
  <c r="G237" i="113"/>
  <c r="F237" i="113"/>
  <c r="M236" i="113"/>
  <c r="L236" i="113"/>
  <c r="G236" i="113"/>
  <c r="F236" i="113"/>
  <c r="M235" i="113"/>
  <c r="L235" i="113"/>
  <c r="H235" i="113"/>
  <c r="G235" i="113"/>
  <c r="F235" i="113"/>
  <c r="M234" i="113"/>
  <c r="L234" i="113"/>
  <c r="E233" i="113"/>
  <c r="L233" i="113" s="1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M228" i="113"/>
  <c r="L228" i="113"/>
  <c r="G228" i="113"/>
  <c r="F228" i="113"/>
  <c r="E227" i="113"/>
  <c r="L227" i="113" s="1"/>
  <c r="D227" i="113"/>
  <c r="M227" i="113" s="1"/>
  <c r="M226" i="113"/>
  <c r="L226" i="113"/>
  <c r="M225" i="113"/>
  <c r="L225" i="113"/>
  <c r="G225" i="113"/>
  <c r="F225" i="113"/>
  <c r="M224" i="113"/>
  <c r="L224" i="113"/>
  <c r="M223" i="113"/>
  <c r="L223" i="113"/>
  <c r="G223" i="113"/>
  <c r="F223" i="113"/>
  <c r="M222" i="113"/>
  <c r="L222" i="113"/>
  <c r="M221" i="113"/>
  <c r="L221" i="113"/>
  <c r="E220" i="113"/>
  <c r="L220" i="113" s="1"/>
  <c r="D220" i="113"/>
  <c r="M220" i="113" s="1"/>
  <c r="M219" i="113"/>
  <c r="L219" i="113"/>
  <c r="H219" i="113"/>
  <c r="G219" i="113"/>
  <c r="F219" i="113"/>
  <c r="M218" i="113"/>
  <c r="L218" i="113"/>
  <c r="M217" i="113"/>
  <c r="L217" i="113"/>
  <c r="G217" i="113"/>
  <c r="F217" i="113"/>
  <c r="E216" i="113"/>
  <c r="L216" i="113" s="1"/>
  <c r="D216" i="113"/>
  <c r="M216" i="113" s="1"/>
  <c r="M215" i="113"/>
  <c r="L215" i="113"/>
  <c r="G215" i="113"/>
  <c r="F215" i="113"/>
  <c r="M214" i="113"/>
  <c r="L214" i="113"/>
  <c r="H214" i="113"/>
  <c r="G214" i="113"/>
  <c r="F214" i="113"/>
  <c r="M213" i="113"/>
  <c r="L213" i="113"/>
  <c r="M212" i="113"/>
  <c r="L212" i="113"/>
  <c r="G212" i="113"/>
  <c r="F212" i="113"/>
  <c r="E211" i="113"/>
  <c r="D211" i="113"/>
  <c r="M211" i="113" s="1"/>
  <c r="M209" i="113"/>
  <c r="L209" i="113"/>
  <c r="M208" i="113"/>
  <c r="L208" i="113"/>
  <c r="K208" i="113"/>
  <c r="J208" i="113"/>
  <c r="I208" i="113"/>
  <c r="M201" i="113"/>
  <c r="L201" i="113"/>
  <c r="M200" i="113"/>
  <c r="L200" i="113"/>
  <c r="M199" i="113"/>
  <c r="L199" i="113"/>
  <c r="E198" i="113"/>
  <c r="L198" i="113" s="1"/>
  <c r="D198" i="113"/>
  <c r="M198" i="113" s="1"/>
  <c r="M197" i="113"/>
  <c r="L197" i="113"/>
  <c r="M196" i="113"/>
  <c r="L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M190" i="113"/>
  <c r="L190" i="113"/>
  <c r="M189" i="113"/>
  <c r="L189" i="113"/>
  <c r="E188" i="113"/>
  <c r="D188" i="113"/>
  <c r="M187" i="113"/>
  <c r="L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E183" i="113"/>
  <c r="D183" i="113"/>
  <c r="M182" i="113"/>
  <c r="L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E176" i="113"/>
  <c r="L176" i="113" s="1"/>
  <c r="D176" i="113"/>
  <c r="M176" i="113" s="1"/>
  <c r="M175" i="113"/>
  <c r="L175" i="113"/>
  <c r="E174" i="113"/>
  <c r="L174" i="113" s="1"/>
  <c r="D174" i="113"/>
  <c r="M174" i="113" s="1"/>
  <c r="M173" i="113"/>
  <c r="L173" i="113"/>
  <c r="M172" i="113"/>
  <c r="L172" i="113"/>
  <c r="E171" i="113"/>
  <c r="L171" i="113" s="1"/>
  <c r="D171" i="113"/>
  <c r="M171" i="113" s="1"/>
  <c r="M170" i="113"/>
  <c r="L170" i="113"/>
  <c r="M169" i="113"/>
  <c r="L169" i="113"/>
  <c r="G169" i="113"/>
  <c r="F169" i="113"/>
  <c r="M168" i="113"/>
  <c r="L168" i="113"/>
  <c r="G168" i="113"/>
  <c r="F168" i="113"/>
  <c r="M167" i="113"/>
  <c r="L167" i="113"/>
  <c r="G167" i="113"/>
  <c r="F167" i="113"/>
  <c r="M166" i="113"/>
  <c r="L166" i="113"/>
  <c r="E165" i="113"/>
  <c r="L165" i="113" s="1"/>
  <c r="D165" i="113"/>
  <c r="M165" i="113" s="1"/>
  <c r="M164" i="113"/>
  <c r="L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M160" i="113"/>
  <c r="L160" i="113"/>
  <c r="H160" i="113"/>
  <c r="G160" i="113"/>
  <c r="F160" i="113"/>
  <c r="E159" i="113"/>
  <c r="L159" i="113" s="1"/>
  <c r="D159" i="113"/>
  <c r="M159" i="113" s="1"/>
  <c r="M158" i="113"/>
  <c r="L158" i="113"/>
  <c r="M157" i="113"/>
  <c r="L157" i="113"/>
  <c r="G157" i="113"/>
  <c r="F157" i="113"/>
  <c r="M156" i="113"/>
  <c r="L156" i="113"/>
  <c r="M155" i="113"/>
  <c r="L155" i="113"/>
  <c r="G155" i="113"/>
  <c r="F155" i="113"/>
  <c r="M154" i="113"/>
  <c r="L154" i="113"/>
  <c r="M153" i="113"/>
  <c r="L153" i="113"/>
  <c r="E152" i="113"/>
  <c r="L152" i="113" s="1"/>
  <c r="D152" i="113"/>
  <c r="M152" i="113" s="1"/>
  <c r="M151" i="113"/>
  <c r="L151" i="113"/>
  <c r="G151" i="113"/>
  <c r="F151" i="113"/>
  <c r="M150" i="113"/>
  <c r="L150" i="113"/>
  <c r="M149" i="113"/>
  <c r="L149" i="113"/>
  <c r="H149" i="113"/>
  <c r="G149" i="113"/>
  <c r="F149" i="113"/>
  <c r="E148" i="113"/>
  <c r="L148" i="113" s="1"/>
  <c r="D148" i="113"/>
  <c r="M148" i="113" s="1"/>
  <c r="M147" i="113"/>
  <c r="L147" i="113"/>
  <c r="H147" i="113"/>
  <c r="G147" i="113"/>
  <c r="F147" i="113"/>
  <c r="M146" i="113"/>
  <c r="L146" i="113"/>
  <c r="G146" i="113"/>
  <c r="F146" i="113"/>
  <c r="M145" i="113"/>
  <c r="L145" i="113"/>
  <c r="M144" i="113"/>
  <c r="L144" i="113"/>
  <c r="G144" i="113"/>
  <c r="F144" i="113"/>
  <c r="E143" i="113"/>
  <c r="D143" i="113"/>
  <c r="M143" i="113" s="1"/>
  <c r="M141" i="113"/>
  <c r="L141" i="113"/>
  <c r="M140" i="113"/>
  <c r="L140" i="113"/>
  <c r="K140" i="113"/>
  <c r="J140" i="113"/>
  <c r="I140" i="113"/>
  <c r="M133" i="113"/>
  <c r="L133" i="113"/>
  <c r="M132" i="113"/>
  <c r="L132" i="113"/>
  <c r="M131" i="113"/>
  <c r="L131" i="113"/>
  <c r="E130" i="113"/>
  <c r="L130" i="113" s="1"/>
  <c r="D130" i="113"/>
  <c r="M130" i="113" s="1"/>
  <c r="M129" i="113"/>
  <c r="L129" i="113"/>
  <c r="M128" i="113"/>
  <c r="L128" i="113"/>
  <c r="E127" i="113"/>
  <c r="L127" i="113" s="1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M122" i="113"/>
  <c r="L122" i="113"/>
  <c r="M121" i="113"/>
  <c r="L121" i="113"/>
  <c r="E120" i="113"/>
  <c r="L120" i="113" s="1"/>
  <c r="D120" i="113"/>
  <c r="M120" i="113" s="1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E115" i="113"/>
  <c r="L115" i="113" s="1"/>
  <c r="D115" i="113"/>
  <c r="M115" i="113" s="1"/>
  <c r="M114" i="113"/>
  <c r="L114" i="113"/>
  <c r="M113" i="113"/>
  <c r="L113" i="113"/>
  <c r="H113" i="113"/>
  <c r="G113" i="113"/>
  <c r="F113" i="113"/>
  <c r="M112" i="113"/>
  <c r="L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E108" i="113"/>
  <c r="D108" i="113"/>
  <c r="M107" i="113"/>
  <c r="L107" i="113"/>
  <c r="E106" i="113"/>
  <c r="L106" i="113" s="1"/>
  <c r="D106" i="113"/>
  <c r="M106" i="113" s="1"/>
  <c r="M105" i="113"/>
  <c r="L105" i="113"/>
  <c r="M104" i="113"/>
  <c r="L104" i="113"/>
  <c r="E103" i="113"/>
  <c r="D103" i="113"/>
  <c r="M102" i="113"/>
  <c r="L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E97" i="113"/>
  <c r="L97" i="113" s="1"/>
  <c r="D97" i="113"/>
  <c r="M97" i="113" s="1"/>
  <c r="M96" i="113"/>
  <c r="L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M92" i="113"/>
  <c r="L92" i="113"/>
  <c r="G92" i="113"/>
  <c r="F92" i="113"/>
  <c r="E91" i="113"/>
  <c r="L91" i="113" s="1"/>
  <c r="D91" i="113"/>
  <c r="M91" i="113" s="1"/>
  <c r="M90" i="113"/>
  <c r="L90" i="113"/>
  <c r="M89" i="113"/>
  <c r="L89" i="113"/>
  <c r="H89" i="113"/>
  <c r="G89" i="113"/>
  <c r="F89" i="113"/>
  <c r="M88" i="113"/>
  <c r="L88" i="113"/>
  <c r="M87" i="113"/>
  <c r="L87" i="113"/>
  <c r="G87" i="113"/>
  <c r="F87" i="113"/>
  <c r="M86" i="113"/>
  <c r="L86" i="113"/>
  <c r="M85" i="113"/>
  <c r="L85" i="113"/>
  <c r="E84" i="113"/>
  <c r="L84" i="113" s="1"/>
  <c r="D84" i="113"/>
  <c r="M84" i="113" s="1"/>
  <c r="M83" i="113"/>
  <c r="L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M76" i="113"/>
  <c r="L76" i="113"/>
  <c r="G76" i="113"/>
  <c r="F76" i="113"/>
  <c r="E75" i="113"/>
  <c r="L75" i="113" s="1"/>
  <c r="D75" i="113"/>
  <c r="M75" i="113" s="1"/>
  <c r="M73" i="113"/>
  <c r="L73" i="113"/>
  <c r="M72" i="113"/>
  <c r="L72" i="113"/>
  <c r="K72" i="113"/>
  <c r="J72" i="113"/>
  <c r="I72" i="113"/>
  <c r="E65" i="113"/>
  <c r="D65" i="113"/>
  <c r="M65" i="113" s="1"/>
  <c r="E64" i="113"/>
  <c r="D64" i="113"/>
  <c r="M64" i="113" s="1"/>
  <c r="E63" i="113"/>
  <c r="D63" i="113"/>
  <c r="E61" i="113"/>
  <c r="D61" i="113"/>
  <c r="M61" i="113" s="1"/>
  <c r="E60" i="113"/>
  <c r="D60" i="113"/>
  <c r="M60" i="113" s="1"/>
  <c r="E58" i="113"/>
  <c r="D58" i="113"/>
  <c r="D57" i="113" s="1"/>
  <c r="M57" i="113" s="1"/>
  <c r="M56" i="113"/>
  <c r="E56" i="113"/>
  <c r="D56" i="113"/>
  <c r="E55" i="113"/>
  <c r="D55" i="113"/>
  <c r="M55" i="113" s="1"/>
  <c r="E54" i="113"/>
  <c r="D54" i="113"/>
  <c r="M54" i="113" s="1"/>
  <c r="E53" i="113"/>
  <c r="D53" i="113"/>
  <c r="M53" i="113" s="1"/>
  <c r="E51" i="113"/>
  <c r="D51" i="113"/>
  <c r="M51" i="113" s="1"/>
  <c r="E50" i="113"/>
  <c r="D50" i="113"/>
  <c r="M50" i="113" s="1"/>
  <c r="E49" i="113"/>
  <c r="D49" i="113"/>
  <c r="M49" i="113" s="1"/>
  <c r="E48" i="113"/>
  <c r="D48" i="113"/>
  <c r="E46" i="113"/>
  <c r="D46" i="113"/>
  <c r="M46" i="113" s="1"/>
  <c r="E45" i="113"/>
  <c r="D45" i="113"/>
  <c r="M45" i="113" s="1"/>
  <c r="E44" i="113"/>
  <c r="D44" i="113"/>
  <c r="M44" i="113" s="1"/>
  <c r="E43" i="113"/>
  <c r="D43" i="113"/>
  <c r="M43" i="113" s="1"/>
  <c r="E41" i="113"/>
  <c r="D41" i="113"/>
  <c r="D40" i="113" s="1"/>
  <c r="M40" i="113" s="1"/>
  <c r="E39" i="113"/>
  <c r="D39" i="113"/>
  <c r="M39" i="113" s="1"/>
  <c r="E37" i="113"/>
  <c r="D37" i="113"/>
  <c r="M37" i="113" s="1"/>
  <c r="E36" i="113"/>
  <c r="D36" i="113"/>
  <c r="E34" i="113"/>
  <c r="D34" i="113"/>
  <c r="M34" i="113" s="1"/>
  <c r="E33" i="113"/>
  <c r="D33" i="113"/>
  <c r="M33" i="113" s="1"/>
  <c r="E32" i="113"/>
  <c r="D32" i="113"/>
  <c r="M32" i="113" s="1"/>
  <c r="E31" i="113"/>
  <c r="D31" i="113"/>
  <c r="M31" i="113" s="1"/>
  <c r="E30" i="113"/>
  <c r="D30" i="113"/>
  <c r="E28" i="113"/>
  <c r="D28" i="113"/>
  <c r="M28" i="113" s="1"/>
  <c r="E27" i="113"/>
  <c r="D27" i="113"/>
  <c r="E26" i="113"/>
  <c r="D26" i="113"/>
  <c r="M26" i="113" s="1"/>
  <c r="M25" i="113"/>
  <c r="E25" i="113"/>
  <c r="D25" i="113"/>
  <c r="E24" i="113"/>
  <c r="D24" i="113"/>
  <c r="E22" i="113"/>
  <c r="D22" i="113"/>
  <c r="M22" i="113" s="1"/>
  <c r="E21" i="113"/>
  <c r="D21" i="113"/>
  <c r="M21" i="113" s="1"/>
  <c r="E20" i="113"/>
  <c r="D20" i="113"/>
  <c r="M20" i="113" s="1"/>
  <c r="M19" i="113"/>
  <c r="E19" i="113"/>
  <c r="D19" i="113"/>
  <c r="E18" i="113"/>
  <c r="D18" i="113"/>
  <c r="E17" i="113"/>
  <c r="D17" i="113"/>
  <c r="E15" i="113"/>
  <c r="D15" i="113"/>
  <c r="E14" i="113"/>
  <c r="D14" i="113"/>
  <c r="M14" i="113" s="1"/>
  <c r="E13" i="113"/>
  <c r="D13" i="113"/>
  <c r="M13" i="113" s="1"/>
  <c r="E11" i="113"/>
  <c r="D11" i="113"/>
  <c r="M11" i="113" s="1"/>
  <c r="E10" i="113"/>
  <c r="D10" i="113"/>
  <c r="M10" i="113" s="1"/>
  <c r="E9" i="113"/>
  <c r="D9" i="113"/>
  <c r="E8" i="113"/>
  <c r="D8" i="113"/>
  <c r="M5" i="113"/>
  <c r="M4" i="113"/>
  <c r="L4" i="113"/>
  <c r="K4" i="113"/>
  <c r="J4" i="113"/>
  <c r="I4" i="113"/>
  <c r="G646" i="113" l="1"/>
  <c r="F19" i="112"/>
  <c r="H19" i="112" s="1"/>
  <c r="E23" i="112"/>
  <c r="D7" i="113"/>
  <c r="M7" i="113" s="1"/>
  <c r="C272" i="116"/>
  <c r="C397" i="116"/>
  <c r="C653" i="116"/>
  <c r="C681" i="116"/>
  <c r="C156" i="116"/>
  <c r="C604" i="116"/>
  <c r="C704" i="116"/>
  <c r="C196" i="116"/>
  <c r="C298" i="116"/>
  <c r="C55" i="116"/>
  <c r="E20" i="112"/>
  <c r="E24" i="112"/>
  <c r="E22" i="112"/>
  <c r="C449" i="116"/>
  <c r="C172" i="116"/>
  <c r="E38" i="113"/>
  <c r="L38" i="113" s="1"/>
  <c r="C491" i="116"/>
  <c r="F18" i="112"/>
  <c r="F16" i="112" s="1"/>
  <c r="H16" i="112" s="1"/>
  <c r="C6" i="112"/>
  <c r="C31" i="116"/>
  <c r="G9" i="112"/>
  <c r="G4" i="112" s="1"/>
  <c r="C707" i="116"/>
  <c r="H10" i="112"/>
  <c r="D16" i="113"/>
  <c r="M16" i="113" s="1"/>
  <c r="L53" i="113"/>
  <c r="C255" i="116"/>
  <c r="C385" i="116"/>
  <c r="M41" i="113"/>
  <c r="C349" i="116"/>
  <c r="C565" i="116"/>
  <c r="C662" i="116"/>
  <c r="C693" i="116"/>
  <c r="E18" i="112"/>
  <c r="C587" i="116"/>
  <c r="C617" i="116"/>
  <c r="F11" i="112"/>
  <c r="H11" i="112" s="1"/>
  <c r="C90" i="116"/>
  <c r="C281" i="116"/>
  <c r="E19" i="112"/>
  <c r="J4" i="116"/>
  <c r="C591" i="116"/>
  <c r="K4" i="116"/>
  <c r="C139" i="116"/>
  <c r="C409" i="116"/>
  <c r="C423" i="116"/>
  <c r="C445" i="116"/>
  <c r="C669" i="116"/>
  <c r="P361" i="116"/>
  <c r="Q361" i="116" s="1"/>
  <c r="C404" i="116"/>
  <c r="M58" i="113"/>
  <c r="E210" i="113"/>
  <c r="E270" i="113" s="1"/>
  <c r="L270" i="113" s="1"/>
  <c r="G10" i="112"/>
  <c r="G11" i="112"/>
  <c r="M22" i="112"/>
  <c r="C27" i="116"/>
  <c r="E7" i="113"/>
  <c r="L7" i="113" s="1"/>
  <c r="M17" i="113"/>
  <c r="E62" i="113"/>
  <c r="L62" i="113" s="1"/>
  <c r="E57" i="113"/>
  <c r="L57" i="113" s="1"/>
  <c r="L211" i="113"/>
  <c r="E16" i="112"/>
  <c r="E35" i="113"/>
  <c r="L35" i="113" s="1"/>
  <c r="D47" i="113"/>
  <c r="M47" i="113" s="1"/>
  <c r="D62" i="113"/>
  <c r="M62" i="113" s="1"/>
  <c r="M63" i="113"/>
  <c r="C14" i="116"/>
  <c r="E16" i="113"/>
  <c r="L16" i="113" s="1"/>
  <c r="M48" i="113"/>
  <c r="H4" i="116"/>
  <c r="P9" i="116"/>
  <c r="C15" i="116"/>
  <c r="C320" i="116"/>
  <c r="D12" i="113"/>
  <c r="M12" i="113" s="1"/>
  <c r="L64" i="113"/>
  <c r="E142" i="113"/>
  <c r="L142" i="113" s="1"/>
  <c r="D346" i="113"/>
  <c r="D414" i="113"/>
  <c r="D474" i="113" s="1"/>
  <c r="M474" i="113" s="1"/>
  <c r="E549" i="113"/>
  <c r="E609" i="113" s="1"/>
  <c r="L609" i="113" s="1"/>
  <c r="C236" i="116"/>
  <c r="H17" i="112"/>
  <c r="L50" i="113"/>
  <c r="E59" i="113"/>
  <c r="L59" i="113" s="1"/>
  <c r="D278" i="113"/>
  <c r="E481" i="113"/>
  <c r="L481" i="113" s="1"/>
  <c r="C68" i="116"/>
  <c r="P219" i="116"/>
  <c r="Q219" i="116" s="1"/>
  <c r="K17" i="112"/>
  <c r="M17" i="112" s="1"/>
  <c r="C24" i="116"/>
  <c r="C527" i="116"/>
  <c r="E29" i="113"/>
  <c r="L29" i="113" s="1"/>
  <c r="L65" i="113"/>
  <c r="E278" i="113"/>
  <c r="E12" i="112"/>
  <c r="D7" i="112"/>
  <c r="F24" i="112"/>
  <c r="F21" i="112" s="1"/>
  <c r="G19" i="112"/>
  <c r="I19" i="112" s="1"/>
  <c r="J19" i="112" s="1"/>
  <c r="E23" i="113"/>
  <c r="L23" i="113" s="1"/>
  <c r="E47" i="113"/>
  <c r="L47" i="113" s="1"/>
  <c r="D52" i="113"/>
  <c r="M52" i="113" s="1"/>
  <c r="L56" i="113"/>
  <c r="D210" i="113"/>
  <c r="C85" i="116"/>
  <c r="O4" i="116"/>
  <c r="C191" i="116"/>
  <c r="C262" i="116"/>
  <c r="C551" i="116"/>
  <c r="C38" i="116"/>
  <c r="C54" i="116"/>
  <c r="C207" i="116"/>
  <c r="C20" i="116"/>
  <c r="C278" i="116"/>
  <c r="C369" i="116"/>
  <c r="C440" i="116"/>
  <c r="C456" i="116"/>
  <c r="C39" i="116"/>
  <c r="C582" i="116"/>
  <c r="C675" i="116"/>
  <c r="C26" i="116"/>
  <c r="C37" i="116"/>
  <c r="C352" i="116"/>
  <c r="C475" i="116"/>
  <c r="C511" i="116"/>
  <c r="C539" i="116"/>
  <c r="E17" i="112"/>
  <c r="I22" i="112"/>
  <c r="J22" i="112" s="1"/>
  <c r="C307" i="116"/>
  <c r="C622" i="116"/>
  <c r="E10" i="112"/>
  <c r="F12" i="112"/>
  <c r="H12" i="112" s="1"/>
  <c r="H23" i="112"/>
  <c r="C374" i="116"/>
  <c r="C462" i="116"/>
  <c r="E414" i="113"/>
  <c r="D617" i="113"/>
  <c r="L4" i="116"/>
  <c r="C46" i="116"/>
  <c r="C45" i="116" s="1"/>
  <c r="C56" i="116"/>
  <c r="C326" i="116"/>
  <c r="C414" i="116"/>
  <c r="C480" i="116"/>
  <c r="C494" i="116"/>
  <c r="C562" i="116"/>
  <c r="C698" i="116"/>
  <c r="G12" i="112"/>
  <c r="G20" i="112"/>
  <c r="I20" i="112" s="1"/>
  <c r="J20" i="112" s="1"/>
  <c r="N4" i="116"/>
  <c r="C391" i="116"/>
  <c r="P77" i="116"/>
  <c r="Q77" i="116" s="1"/>
  <c r="C19" i="116"/>
  <c r="C378" i="116"/>
  <c r="D481" i="113"/>
  <c r="C50" i="116"/>
  <c r="C33" i="116"/>
  <c r="C485" i="116"/>
  <c r="P503" i="116"/>
  <c r="Q503" i="116" s="1"/>
  <c r="C610" i="116"/>
  <c r="C627" i="116"/>
  <c r="G18" i="112"/>
  <c r="P6" i="116"/>
  <c r="C333" i="116"/>
  <c r="C42" i="116"/>
  <c r="C533" i="116"/>
  <c r="C598" i="116"/>
  <c r="C688" i="116"/>
  <c r="D5" i="112"/>
  <c r="F9" i="112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E474" i="113"/>
  <c r="L474" i="113" s="1"/>
  <c r="L414" i="113"/>
  <c r="M617" i="113"/>
  <c r="D677" i="113"/>
  <c r="M677" i="113" s="1"/>
  <c r="D270" i="113"/>
  <c r="M270" i="113" s="1"/>
  <c r="M210" i="113"/>
  <c r="M481" i="113"/>
  <c r="D541" i="113"/>
  <c r="M541" i="113" s="1"/>
  <c r="M278" i="113"/>
  <c r="D338" i="113"/>
  <c r="M338" i="113" s="1"/>
  <c r="L278" i="113"/>
  <c r="E338" i="113"/>
  <c r="L338" i="113" s="1"/>
  <c r="D406" i="113"/>
  <c r="M406" i="113" s="1"/>
  <c r="M346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K11" i="112"/>
  <c r="P10" i="116"/>
  <c r="E9" i="112"/>
  <c r="D8" i="112"/>
  <c r="D4" i="112"/>
  <c r="C249" i="116"/>
  <c r="C303" i="116"/>
  <c r="C18" i="116"/>
  <c r="C25" i="116"/>
  <c r="C113" i="116"/>
  <c r="C41" i="116"/>
  <c r="C101" i="116"/>
  <c r="C29" i="116"/>
  <c r="P432" i="116"/>
  <c r="Q432" i="116" s="1"/>
  <c r="E11" i="112"/>
  <c r="D6" i="112"/>
  <c r="E6" i="112" s="1"/>
  <c r="H20" i="112"/>
  <c r="M4" i="116"/>
  <c r="C58" i="116"/>
  <c r="C67" i="116"/>
  <c r="C66" i="116" s="1"/>
  <c r="C30" i="116"/>
  <c r="C69" i="116"/>
  <c r="P290" i="116"/>
  <c r="Q290" i="116" s="1"/>
  <c r="C468" i="116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13" i="116"/>
  <c r="Q646" i="116"/>
  <c r="P645" i="116"/>
  <c r="Q645" i="116" s="1"/>
  <c r="C49" i="116"/>
  <c r="C136" i="116"/>
  <c r="C65" i="116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I4" i="116"/>
  <c r="C44" i="116"/>
  <c r="C43" i="116" s="1"/>
  <c r="C125" i="116"/>
  <c r="C53" i="116"/>
  <c r="C165" i="116"/>
  <c r="C23" i="116"/>
  <c r="C232" i="116"/>
  <c r="C32" i="116"/>
  <c r="C243" i="116"/>
  <c r="C314" i="116"/>
  <c r="Q576" i="116"/>
  <c r="P574" i="116"/>
  <c r="Q574" i="116" s="1"/>
  <c r="I17" i="112"/>
  <c r="J17" i="112" s="1"/>
  <c r="G16" i="112"/>
  <c r="C22" i="116"/>
  <c r="C516" i="116"/>
  <c r="C556" i="116"/>
  <c r="C161" i="116"/>
  <c r="C210" i="116"/>
  <c r="C633" i="116"/>
  <c r="C658" i="116"/>
  <c r="C652" i="116" s="1"/>
  <c r="C711" i="116" s="1"/>
  <c r="C5" i="112"/>
  <c r="E5" i="112" s="1"/>
  <c r="G23" i="112"/>
  <c r="I23" i="112" s="1"/>
  <c r="J23" i="112" s="1"/>
  <c r="C118" i="116"/>
  <c r="C130" i="116"/>
  <c r="C520" i="116"/>
  <c r="C546" i="116"/>
  <c r="C7" i="112"/>
  <c r="E7" i="112" s="1"/>
  <c r="N14" i="112"/>
  <c r="O14" i="112" s="1"/>
  <c r="C4" i="112"/>
  <c r="C3" i="112" s="1"/>
  <c r="C8" i="112"/>
  <c r="N15" i="112"/>
  <c r="O15" i="112" s="1"/>
  <c r="G24" i="112"/>
  <c r="C16" i="116"/>
  <c r="C64" i="116"/>
  <c r="C420" i="116"/>
  <c r="F8" i="112"/>
  <c r="K13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F534" i="113"/>
  <c r="F590" i="113"/>
  <c r="F595" i="113"/>
  <c r="F36" i="113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L24" i="112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D708" i="116"/>
  <c r="D709" i="116"/>
  <c r="D710" i="116"/>
  <c r="F5" i="112" l="1"/>
  <c r="H5" i="112" s="1"/>
  <c r="I12" i="112"/>
  <c r="J12" i="112" s="1"/>
  <c r="I9" i="112"/>
  <c r="J9" i="112" s="1"/>
  <c r="H18" i="112"/>
  <c r="M11" i="112"/>
  <c r="F7" i="112"/>
  <c r="H7" i="112" s="1"/>
  <c r="G8" i="112"/>
  <c r="I10" i="112"/>
  <c r="J10" i="112" s="1"/>
  <c r="I18" i="112"/>
  <c r="J18" i="112" s="1"/>
  <c r="I24" i="112"/>
  <c r="J24" i="112" s="1"/>
  <c r="F6" i="112"/>
  <c r="H6" i="112" s="1"/>
  <c r="I11" i="112"/>
  <c r="J11" i="112" s="1"/>
  <c r="G7" i="112"/>
  <c r="E202" i="113"/>
  <c r="L202" i="113" s="1"/>
  <c r="C40" i="116"/>
  <c r="H8" i="112"/>
  <c r="C52" i="116"/>
  <c r="M414" i="113"/>
  <c r="C63" i="116"/>
  <c r="H24" i="112"/>
  <c r="E541" i="113"/>
  <c r="L541" i="113" s="1"/>
  <c r="C155" i="116"/>
  <c r="C17" i="116"/>
  <c r="L22" i="112"/>
  <c r="N22" i="112" s="1"/>
  <c r="O22" i="112" s="1"/>
  <c r="C368" i="116"/>
  <c r="C427" i="116" s="1"/>
  <c r="E8" i="112"/>
  <c r="M9" i="112"/>
  <c r="C510" i="116"/>
  <c r="C569" i="116" s="1"/>
  <c r="F35" i="113"/>
  <c r="C84" i="116"/>
  <c r="C143" i="116" s="1"/>
  <c r="L549" i="113"/>
  <c r="C439" i="116"/>
  <c r="C498" i="116" s="1"/>
  <c r="C297" i="116"/>
  <c r="C356" i="116" s="1"/>
  <c r="C581" i="116"/>
  <c r="C640" i="116" s="1"/>
  <c r="H21" i="112"/>
  <c r="G617" i="113"/>
  <c r="G677" i="113" s="1"/>
  <c r="C226" i="116"/>
  <c r="C285" i="116" s="1"/>
  <c r="K19" i="112"/>
  <c r="M19" i="112" s="1"/>
  <c r="K4" i="112"/>
  <c r="K3" i="112" s="1"/>
  <c r="I8" i="112"/>
  <c r="J8" i="112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G6" i="112"/>
  <c r="C57" i="116"/>
  <c r="C21" i="116"/>
  <c r="N13" i="112"/>
  <c r="O13" i="112" s="1"/>
  <c r="M13" i="112"/>
  <c r="C214" i="116"/>
  <c r="I16" i="112"/>
  <c r="J16" i="112" s="1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L9" i="112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I5" i="112" l="1"/>
  <c r="J5" i="112" s="1"/>
  <c r="I6" i="112"/>
  <c r="J6" i="112" s="1"/>
  <c r="I7" i="112"/>
  <c r="J7" i="112" s="1"/>
  <c r="L19" i="112"/>
  <c r="N19" i="112" s="1"/>
  <c r="O19" i="112" s="1"/>
  <c r="I4" i="112"/>
  <c r="J4" i="112" s="1"/>
  <c r="M4" i="112"/>
  <c r="F3" i="112"/>
  <c r="H3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N9" i="112"/>
  <c r="O9" i="112" s="1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L23" i="112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L20" i="112" l="1"/>
  <c r="I3" i="112"/>
  <c r="J3" i="112" s="1"/>
  <c r="M3" i="112"/>
  <c r="L4" i="112"/>
  <c r="L3" i="112" s="1"/>
  <c r="N3" i="112" s="1"/>
  <c r="G679" i="116"/>
  <c r="H679" i="116" s="1"/>
  <c r="G655" i="116"/>
  <c r="G653" i="116" s="1"/>
  <c r="C7" i="119"/>
  <c r="D7" i="119" s="1"/>
  <c r="L11" i="112"/>
  <c r="N11" i="112" s="1"/>
  <c r="O11" i="112" s="1"/>
  <c r="L12" i="112"/>
  <c r="M24" i="112"/>
  <c r="N24" i="112"/>
  <c r="O24" i="112" s="1"/>
  <c r="K6" i="112"/>
  <c r="M6" i="112" s="1"/>
  <c r="H543" i="116"/>
  <c r="I543" i="116" s="1"/>
  <c r="I542" i="116" s="1"/>
  <c r="F20" i="116"/>
  <c r="L18" i="112"/>
  <c r="K657" i="116"/>
  <c r="L657" i="116" s="1"/>
  <c r="M657" i="116" s="1"/>
  <c r="K23" i="112"/>
  <c r="N23" i="112" s="1"/>
  <c r="O23" i="112" s="1"/>
  <c r="J238" i="116"/>
  <c r="K238" i="116" s="1"/>
  <c r="L238" i="116" s="1"/>
  <c r="M238" i="116" s="1"/>
  <c r="G136" i="116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I660" i="116" s="1"/>
  <c r="J660" i="116" s="1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G661" i="116"/>
  <c r="K170" i="116"/>
  <c r="F414" i="116"/>
  <c r="I337" i="116"/>
  <c r="J337" i="116" s="1"/>
  <c r="G276" i="116"/>
  <c r="H277" i="116"/>
  <c r="I277" i="116" s="1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L21" i="112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L16" i="112" l="1"/>
  <c r="L7" i="112"/>
  <c r="H655" i="116"/>
  <c r="I655" i="116" s="1"/>
  <c r="J655" i="116" s="1"/>
  <c r="G38" i="116"/>
  <c r="O3" i="112"/>
  <c r="N4" i="112"/>
  <c r="O4" i="112" s="1"/>
  <c r="L6" i="112"/>
  <c r="N6" i="112" s="1"/>
  <c r="O6" i="112" s="1"/>
  <c r="H462" i="116"/>
  <c r="K671" i="116"/>
  <c r="L671" i="116" s="1"/>
  <c r="I679" i="116"/>
  <c r="J679" i="116" s="1"/>
  <c r="G675" i="116"/>
  <c r="K10" i="112"/>
  <c r="M10" i="112" s="1"/>
  <c r="F17" i="116"/>
  <c r="H542" i="116"/>
  <c r="J543" i="116"/>
  <c r="J542" i="116" s="1"/>
  <c r="H675" i="116"/>
  <c r="H705" i="116"/>
  <c r="G243" i="116"/>
  <c r="J545" i="116"/>
  <c r="J544" i="116" s="1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H666" i="116"/>
  <c r="I666" i="116" s="1"/>
  <c r="H259" i="116"/>
  <c r="H258" i="116" s="1"/>
  <c r="L680" i="116"/>
  <c r="M680" i="116" s="1"/>
  <c r="N680" i="116" s="1"/>
  <c r="F439" i="116"/>
  <c r="F498" i="116" s="1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K664" i="116" s="1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J123" i="116"/>
  <c r="G688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G55" i="116"/>
  <c r="G67" i="116"/>
  <c r="G249" i="116"/>
  <c r="H250" i="116"/>
  <c r="H39" i="116"/>
  <c r="I112" i="116"/>
  <c r="J93" i="116"/>
  <c r="K93" i="116" s="1"/>
  <c r="L93" i="116" s="1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708" i="116"/>
  <c r="J472" i="116"/>
  <c r="H653" i="116" l="1"/>
  <c r="K679" i="116"/>
  <c r="L679" i="116" s="1"/>
  <c r="I675" i="116"/>
  <c r="J561" i="116"/>
  <c r="J560" i="116" s="1"/>
  <c r="J409" i="116"/>
  <c r="K543" i="116"/>
  <c r="L543" i="116" s="1"/>
  <c r="M543" i="116" s="1"/>
  <c r="M542" i="116" s="1"/>
  <c r="I260" i="116"/>
  <c r="K545" i="116"/>
  <c r="K544" i="116" s="1"/>
  <c r="K655" i="116"/>
  <c r="L655" i="116" s="1"/>
  <c r="J352" i="116"/>
  <c r="L609" i="116"/>
  <c r="M609" i="116" s="1"/>
  <c r="N609" i="116" s="1"/>
  <c r="O609" i="116" s="1"/>
  <c r="P609" i="116" s="1"/>
  <c r="Q609" i="116" s="1"/>
  <c r="K20" i="112"/>
  <c r="K7" i="112" s="1"/>
  <c r="M7" i="112" s="1"/>
  <c r="K8" i="112"/>
  <c r="M8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K5" i="112"/>
  <c r="M5" i="112" s="1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O313" i="116" s="1"/>
  <c r="P313" i="116" s="1"/>
  <c r="Q313" i="116" s="1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M655" i="116"/>
  <c r="N655" i="116" s="1"/>
  <c r="O655" i="116" s="1"/>
  <c r="P655" i="116" s="1"/>
  <c r="Q655" i="116" s="1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N10" i="112"/>
  <c r="O10" i="112" s="1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M679" i="116" l="1"/>
  <c r="N679" i="116" s="1"/>
  <c r="O679" i="116" s="1"/>
  <c r="P679" i="116" s="1"/>
  <c r="Q679" i="116" s="1"/>
  <c r="K675" i="116"/>
  <c r="K561" i="116"/>
  <c r="K560" i="116" s="1"/>
  <c r="K542" i="116"/>
  <c r="L545" i="116"/>
  <c r="M545" i="116" s="1"/>
  <c r="N8" i="112"/>
  <c r="O8" i="112" s="1"/>
  <c r="N134" i="116"/>
  <c r="H439" i="116"/>
  <c r="H498" i="116" s="1"/>
  <c r="M277" i="116"/>
  <c r="M276" i="116" s="1"/>
  <c r="J104" i="116"/>
  <c r="J31" i="116" s="1"/>
  <c r="N5" i="112"/>
  <c r="O5" i="112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L115" i="116" s="1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232" i="116"/>
  <c r="L233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K120" i="116"/>
  <c r="L121" i="116"/>
  <c r="I30" i="116"/>
  <c r="I172" i="116"/>
  <c r="O256" i="116"/>
  <c r="L299" i="116"/>
  <c r="M166" i="116"/>
  <c r="M162" i="116"/>
  <c r="J174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M521" i="116"/>
  <c r="J551" i="116"/>
  <c r="K553" i="116"/>
  <c r="P370" i="116"/>
  <c r="K540" i="116"/>
  <c r="J257" i="116"/>
  <c r="N109" i="116"/>
  <c r="M675" i="116" l="1"/>
  <c r="L675" i="116"/>
  <c r="L561" i="116"/>
  <c r="L560" i="116" s="1"/>
  <c r="N277" i="116"/>
  <c r="N276" i="116" s="1"/>
  <c r="L544" i="116"/>
  <c r="L520" i="116"/>
  <c r="M520" i="116"/>
  <c r="K669" i="116"/>
  <c r="K110" i="116"/>
  <c r="K37" i="116" s="1"/>
  <c r="K104" i="116"/>
  <c r="K31" i="116" s="1"/>
  <c r="J101" i="116"/>
  <c r="K113" i="116"/>
  <c r="N16" i="112"/>
  <c r="O16" i="112" s="1"/>
  <c r="J37" i="116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M561" i="116" l="1"/>
  <c r="M560" i="116" s="1"/>
  <c r="O277" i="116"/>
  <c r="O276" i="116" s="1"/>
  <c r="J510" i="116"/>
  <c r="J569" i="116" s="1"/>
  <c r="K107" i="116"/>
  <c r="K101" i="116"/>
  <c r="L104" i="116"/>
  <c r="L101" i="116" s="1"/>
  <c r="L110" i="116"/>
  <c r="L37" i="116" s="1"/>
  <c r="J34" i="116"/>
  <c r="K16" i="116"/>
  <c r="K12" i="116" s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M120" i="116"/>
  <c r="N121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N561" i="116" l="1"/>
  <c r="N560" i="116" s="1"/>
  <c r="P277" i="116"/>
  <c r="Q277" i="116" s="1"/>
  <c r="M104" i="116"/>
  <c r="N104" i="116" s="1"/>
  <c r="N101" i="116" s="1"/>
  <c r="L31" i="116"/>
  <c r="M110" i="116"/>
  <c r="M107" i="116" s="1"/>
  <c r="L107" i="116"/>
  <c r="P348" i="116"/>
  <c r="P347" i="116" s="1"/>
  <c r="Q347" i="116" s="1"/>
  <c r="O472" i="116"/>
  <c r="P472" i="116" s="1"/>
  <c r="K34" i="116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516" i="116"/>
  <c r="N517" i="116"/>
  <c r="N18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O561" i="116" l="1"/>
  <c r="P561" i="116" s="1"/>
  <c r="P276" i="116"/>
  <c r="Q276" i="116" s="1"/>
  <c r="M31" i="116"/>
  <c r="M101" i="116"/>
  <c r="O104" i="116"/>
  <c r="O101" i="116" s="1"/>
  <c r="N31" i="116"/>
  <c r="N110" i="116"/>
  <c r="N37" i="116" s="1"/>
  <c r="O471" i="116"/>
  <c r="M37" i="116"/>
  <c r="P622" i="116"/>
  <c r="Q622" i="116" s="1"/>
  <c r="N401" i="116"/>
  <c r="N400" i="116" s="1"/>
  <c r="P192" i="116"/>
  <c r="Q192" i="116" s="1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308" i="116"/>
  <c r="Q590" i="116"/>
  <c r="O449" i="116"/>
  <c r="P450" i="116"/>
  <c r="N236" i="116"/>
  <c r="O237" i="116"/>
  <c r="N22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Q299" i="116"/>
  <c r="P298" i="116"/>
  <c r="N402" i="116"/>
  <c r="O403" i="116"/>
  <c r="Q123" i="116"/>
  <c r="Q102" i="116"/>
  <c r="Q677" i="116"/>
  <c r="P675" i="116"/>
  <c r="Q675" i="116" s="1"/>
  <c r="O560" i="116" l="1"/>
  <c r="P104" i="116"/>
  <c r="P101" i="116" s="1"/>
  <c r="Q101" i="116" s="1"/>
  <c r="O31" i="116"/>
  <c r="M34" i="116"/>
  <c r="N107" i="116"/>
  <c r="O110" i="116"/>
  <c r="O37" i="116" s="1"/>
  <c r="O633" i="116"/>
  <c r="Q614" i="116"/>
  <c r="O65" i="116"/>
  <c r="P191" i="116"/>
  <c r="Q191" i="116" s="1"/>
  <c r="O401" i="116"/>
  <c r="P401" i="116" s="1"/>
  <c r="P374" i="116"/>
  <c r="Q374" i="116" s="1"/>
  <c r="P186" i="116"/>
  <c r="N704" i="116"/>
  <c r="O705" i="116"/>
  <c r="O64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P31" i="116" l="1"/>
  <c r="Q31" i="116" s="1"/>
  <c r="Q104" i="116"/>
  <c r="O107" i="116"/>
  <c r="P110" i="116"/>
  <c r="P107" i="116" s="1"/>
  <c r="Q107" i="116" s="1"/>
  <c r="O63" i="116"/>
  <c r="O400" i="116"/>
  <c r="Q186" i="116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Q110" i="116" l="1"/>
  <c r="P37" i="116"/>
  <c r="Q37" i="116" s="1"/>
  <c r="O368" i="116"/>
  <c r="O427" i="116" s="1"/>
  <c r="O47" i="116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P34" i="116" l="1"/>
  <c r="Q34" i="116" s="1"/>
  <c r="O11" i="116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<sst xmlns="http://schemas.openxmlformats.org/spreadsheetml/2006/main" count="1760" uniqueCount="218">
  <si>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</si>
  <si>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</si>
  <si>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</si>
  <si>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</si>
  <si>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</si>
  <si>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</si>
  <si>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</si>
  <si>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</si>
  <si>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</si>
  <si>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</si>
  <si>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</si>
  <si>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</si>
  <si>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</si>
  <si>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</si>
  <si>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</si>
  <si>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</si>
  <si>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</si>
  <si>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</si>
  <si>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</si>
  <si>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</si>
  <si>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</si>
  <si>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</si>
  <si>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</si>
  <si>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</si>
  <si>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</si>
  <si>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</si>
  <si>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</si>
  <si>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</si>
  <si>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</si>
  <si>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</si>
  <si>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</si>
  <si>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</si>
  <si>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</si>
  <si>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</si>
  <si>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</si>
  <si>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</si>
  <si>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</si>
  <si>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</si>
  <si>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</si>
  <si>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</si>
  <si>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</si>
  <si>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</si>
  <si>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</si>
  <si>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</si>
  <si>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</si>
  <si>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</si>
  <si>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</si>
  <si>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</si>
  <si>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</si>
  <si>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</si>
  <si>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</si>
  <si>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</si>
  <si>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</si>
  <si>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</si>
  <si>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</si>
  <si>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</si>
  <si>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</si>
  <si>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</si>
  <si>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</si>
  <si>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</si>
  <si>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</si>
  <si>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</si>
  <si>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</si>
  <si>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</si>
  <si>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</si>
  <si>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</si>
  <si>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</si>
  <si>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</si>
  <si>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</si>
  <si>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</si>
  <si>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</si>
  <si>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</si>
  <si>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</si>
  <si>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</si>
  <si>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</si>
  <si>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</si>
  <si>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</si>
  <si>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</si>
  <si>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</si>
  <si>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</si>
  <si>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</si>
  <si>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</si>
  <si>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</si>
  <si>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</si>
  <si>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</si>
  <si>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</si>
  <si>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</si>
  <si>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</si>
  <si>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</si>
  <si>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</si>
  <si>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</si>
  <si>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</si>
  <si>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</si>
  <si>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</si>
  <si>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</si>
  <si>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</si>
  <si>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</si>
  <si>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</si>
  <si>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</si>
  <si>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</si>
  <si>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</si>
  <si>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</si>
  <si>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</si>
  <si>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</si>
  <si>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</si>
  <si>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</si>
  <si>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</si>
  <si>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</si>
  <si>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</si>
  <si>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</si>
  <si>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</si>
  <si>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</si>
  <si>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</si>
  <si>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</si>
  <si>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</si>
  <si>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</si>
  <si>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</si>
  <si>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</si>
  <si>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</si>
  <si>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</si>
  <si>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</si>
  <si>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</si>
  <si>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</si>
  <si>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</si>
  <si>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</si>
  <si>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</si>
  <si>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</si>
  <si>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</si>
  <si>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</si>
  <si>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</si>
  <si>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</si>
  <si>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</si>
  <si>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</si>
  <si>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</si>
  <si>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</si>
  <si>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</si>
  <si>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</si>
  <si>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</si>
  <si>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</si>
  <si>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</si>
  <si>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</si>
  <si>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</si>
  <si>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</si>
  <si>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</si>
  <si>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</si>
  <si>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</si>
  <si>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</si>
  <si>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</si>
  <si>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</si>
  <si>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</si>
  <si>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</si>
  <si>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</si>
  <si>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</si>
  <si>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</si>
  <si>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</si>
  <si>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</si>
  <si>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</si>
  <si>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</si>
  <si>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</si>
  <si>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</si>
  <si>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</si>
  <si>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</si>
  <si>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</si>
  <si>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</si>
  <si>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</si>
  <si>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</si>
  <si>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</si>
  <si>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</si>
  <si>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</si>
  <si>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</si>
  <si>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</si>
  <si>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</si>
  <si>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</si>
  <si>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</si>
  <si>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</si>
  <si>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</si>
  <si>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</si>
  <si>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</si>
  <si>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</si>
  <si>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</si>
  <si>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</si>
  <si>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</si>
  <si>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</si>
  <si>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</si>
  <si>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</si>
  <si>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</si>
  <si>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</si>
  <si>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</si>
  <si>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</si>
  <si>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</si>
  <si>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</si>
  <si>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</si>
  <si>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</si>
  <si>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</si>
  <si>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</si>
  <si>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</si>
  <si>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</si>
  <si>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</si>
  <si>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</si>
  <si>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</si>
  <si>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</si>
  <si>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</si>
  <si>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</si>
  <si>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</si>
  <si>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</si>
  <si>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</si>
  <si>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</si>
  <si>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</si>
  <si>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</si>
  <si>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</si>
  <si>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</si>
  <si>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</si>
  <si>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</si>
  <si>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</si>
  <si>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</si>
  <si>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</si>
  <si>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>SHPENZIMI I BUXHETIT        Janar - Korrik</t>
  </si>
  <si>
    <t>RAPORTI I REALIZIMIT  TE BUXHETIT PER PERIUDHEN Janar - Gusht  2025                                                   MINISTRIA E MBROJTJES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</si>
</sst>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7" fillId="14" borderId="14" xfId="0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center" wrapText="1"/>
    </xf>
    <xf numFmtId="0" fontId="37" fillId="14" borderId="29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</xf>
    <xf numFmtId="4" fontId="38" fillId="12" borderId="1" xfId="0" applyNumberFormat="1" applyFont="1" applyFill="1" applyBorder="1" applyAlignment="1" applyProtection="1">
      <alignment horizontal="right" vertical="center" wrapText="1"/>
    </xf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4" fontId="39" fillId="3" borderId="1" xfId="0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0" fontId="39" fillId="3" borderId="7" xfId="0" applyFont="1" applyFill="1" applyBorder="1" applyAlignment="1" applyProtection="1">
      <alignment horizontal="left" vertical="center" wrapText="1"/>
    </xf>
    <xf numFmtId="4" fontId="39" fillId="3" borderId="21" xfId="0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40" fillId="0" borderId="0" xfId="0" applyFont="1"/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41" fillId="14" borderId="33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7" t="e">
        <f>#REF!</f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0" t="e">
        <f>#REF!</f>
        <v>#REF!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7" t="e">
        <f>#REF!</f>
        <v>#REF!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9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7" t="e">
        <f>#REF!</f>
        <v>#REF!</v>
      </c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9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7" t="e">
        <f>#REF!</f>
        <v>#REF!</v>
      </c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9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7" t="e">
        <f>#REF!</f>
        <v>#REF!</v>
      </c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9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7" t="e">
        <f>#REF!</f>
        <v>#REF!</v>
      </c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9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7" t="e">
        <f>#REF!</f>
        <v>#REF!</v>
      </c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9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7" t="e">
        <f>#REF!</f>
        <v>#REF!</v>
      </c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9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7" t="e">
        <f>#REF!</f>
        <v>#REF!</v>
      </c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9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612:M612"/>
    <mergeCell ref="B341:M341"/>
    <mergeCell ref="B409:M409"/>
    <mergeCell ref="B476:M476"/>
    <mergeCell ref="B544:M544"/>
    <mergeCell ref="B1:M1"/>
    <mergeCell ref="B69:M69"/>
    <mergeCell ref="B137:M137"/>
    <mergeCell ref="B205:M205"/>
    <mergeCell ref="B273:M273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71" t="e">
        <f>#REF!</f>
        <v>#REF!</v>
      </c>
      <c r="B1" s="272"/>
      <c r="C1" s="272"/>
      <c r="D1" s="273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8" s="145" customFormat="1" ht="24" thickBot="1" x14ac:dyDescent="0.4">
      <c r="A2" s="274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74" t="s">
        <v>85</v>
      </c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6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74" t="s">
        <v>86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6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74" t="s">
        <v>87</v>
      </c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6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74" t="s">
        <v>88</v>
      </c>
      <c r="B288" s="275"/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5"/>
      <c r="Q288" s="276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74" t="s">
        <v>89</v>
      </c>
      <c r="B359" s="275"/>
      <c r="C359" s="275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6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74" t="s">
        <v>90</v>
      </c>
      <c r="B430" s="275"/>
      <c r="C430" s="275"/>
      <c r="D430" s="275"/>
      <c r="E430" s="275"/>
      <c r="F430" s="275"/>
      <c r="G430" s="275"/>
      <c r="H430" s="275"/>
      <c r="I430" s="275"/>
      <c r="J430" s="275"/>
      <c r="K430" s="275"/>
      <c r="L430" s="275"/>
      <c r="M430" s="275"/>
      <c r="N430" s="275"/>
      <c r="O430" s="275"/>
      <c r="P430" s="275"/>
      <c r="Q430" s="276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74" t="s">
        <v>91</v>
      </c>
      <c r="B501" s="275"/>
      <c r="C501" s="275"/>
      <c r="D501" s="275"/>
      <c r="E501" s="275"/>
      <c r="F501" s="275"/>
      <c r="G501" s="275"/>
      <c r="H501" s="275"/>
      <c r="I501" s="275"/>
      <c r="J501" s="275"/>
      <c r="K501" s="275"/>
      <c r="L501" s="275"/>
      <c r="M501" s="275"/>
      <c r="N501" s="275"/>
      <c r="O501" s="275"/>
      <c r="P501" s="275"/>
      <c r="Q501" s="276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74" t="s">
        <v>92</v>
      </c>
      <c r="B572" s="275"/>
      <c r="C572" s="275"/>
      <c r="D572" s="275"/>
      <c r="E572" s="275"/>
      <c r="F572" s="275"/>
      <c r="G572" s="275"/>
      <c r="H572" s="275"/>
      <c r="I572" s="275"/>
      <c r="J572" s="275"/>
      <c r="K572" s="275"/>
      <c r="L572" s="275"/>
      <c r="M572" s="275"/>
      <c r="N572" s="275"/>
      <c r="O572" s="275"/>
      <c r="P572" s="275"/>
      <c r="Q572" s="276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74" t="s">
        <v>189</v>
      </c>
      <c r="B643" s="275"/>
      <c r="C643" s="275"/>
      <c r="D643" s="275"/>
      <c r="E643" s="275"/>
      <c r="F643" s="275"/>
      <c r="G643" s="275"/>
      <c r="H643" s="275"/>
      <c r="I643" s="275"/>
      <c r="J643" s="275"/>
      <c r="K643" s="275"/>
      <c r="L643" s="275"/>
      <c r="M643" s="275"/>
      <c r="N643" s="275"/>
      <c r="O643" s="275"/>
      <c r="P643" s="275"/>
      <c r="Q643" s="276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89" t="s">
        <v>187</v>
      </c>
      <c r="B1" s="290"/>
      <c r="C1" s="280">
        <v>2021</v>
      </c>
      <c r="D1" s="281"/>
      <c r="E1" s="284"/>
      <c r="F1" s="285">
        <v>2022</v>
      </c>
      <c r="G1" s="286"/>
      <c r="H1" s="286"/>
      <c r="I1" s="286"/>
      <c r="J1" s="287"/>
      <c r="K1" s="280">
        <v>2023</v>
      </c>
      <c r="L1" s="281"/>
      <c r="M1" s="281"/>
      <c r="N1" s="281"/>
      <c r="O1" s="282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278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79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79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79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83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78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79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79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79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83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288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279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283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78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79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79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79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83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78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79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79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79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36" zoomScaleNormal="100" zoomScaleSheetLayoutView="136" workbookViewId="0">
      <selection activeCell="J3" sqref="J3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4.5703125" style="249" bestFit="1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91" t="s">
        <v>217</v>
      </c>
      <c r="B2" s="291"/>
      <c r="C2" s="291"/>
      <c r="D2" s="291"/>
      <c r="E2" s="291"/>
      <c r="F2" s="291"/>
      <c r="G2" s="291"/>
      <c r="H2" s="291"/>
    </row>
    <row r="3" spans="1:10" ht="75" x14ac:dyDescent="0.2">
      <c r="A3" s="292" t="s">
        <v>204</v>
      </c>
      <c r="B3" s="250" t="s">
        <v>205</v>
      </c>
      <c r="C3" s="250" t="s">
        <v>216</v>
      </c>
      <c r="D3" s="250" t="s">
        <v>94</v>
      </c>
      <c r="E3" s="250" t="s">
        <v>206</v>
      </c>
      <c r="F3" s="250" t="s">
        <v>207</v>
      </c>
      <c r="G3" s="250" t="s">
        <v>93</v>
      </c>
      <c r="H3" s="251" t="s">
        <v>208</v>
      </c>
    </row>
    <row r="4" spans="1:10" ht="15" x14ac:dyDescent="0.2">
      <c r="A4" s="293"/>
      <c r="B4" s="252" t="s">
        <v>35</v>
      </c>
      <c r="C4" s="252" t="s">
        <v>36</v>
      </c>
      <c r="D4" s="252" t="s">
        <v>209</v>
      </c>
      <c r="E4" s="252" t="s">
        <v>159</v>
      </c>
      <c r="F4" s="252" t="s">
        <v>210</v>
      </c>
      <c r="G4" s="252" t="s">
        <v>160</v>
      </c>
      <c r="H4" s="253" t="s">
        <v>211</v>
      </c>
    </row>
    <row r="5" spans="1:10" ht="30.75" customHeight="1" x14ac:dyDescent="0.2">
      <c r="A5" s="254" t="s">
        <v>78</v>
      </c>
      <c r="B5" s="255">
        <v>209664300.34999999</v>
      </c>
      <c r="C5" s="255">
        <v>73648872.269999996</v>
      </c>
      <c r="D5" s="256">
        <v>0.35127044588447026</v>
      </c>
      <c r="E5" s="255">
        <v>14863958.85</v>
      </c>
      <c r="F5" s="256">
        <v>7.0894085570061618E-2</v>
      </c>
      <c r="G5" s="255">
        <v>121151469.22999999</v>
      </c>
      <c r="H5" s="257">
        <v>0.57783546854546808</v>
      </c>
    </row>
    <row r="6" spans="1:10" ht="31.5" x14ac:dyDescent="0.2">
      <c r="A6" s="258" t="s">
        <v>215</v>
      </c>
      <c r="B6" s="259">
        <v>49214440.349999994</v>
      </c>
      <c r="C6" s="259">
        <v>32678175.149999999</v>
      </c>
      <c r="D6" s="260">
        <v>0.66399566707660429</v>
      </c>
      <c r="E6" s="259">
        <v>0</v>
      </c>
      <c r="F6" s="260">
        <v>0</v>
      </c>
      <c r="G6" s="259">
        <v>16536265.199999996</v>
      </c>
      <c r="H6" s="261">
        <v>0.33600433292339565</v>
      </c>
      <c r="J6" s="3"/>
    </row>
    <row r="7" spans="1:10" ht="31.5" x14ac:dyDescent="0.2">
      <c r="A7" s="258" t="s">
        <v>212</v>
      </c>
      <c r="B7" s="259">
        <v>45344600</v>
      </c>
      <c r="C7" s="259">
        <v>10045828.870000001</v>
      </c>
      <c r="D7" s="260">
        <v>0.22154410602365002</v>
      </c>
      <c r="E7" s="259">
        <v>2815184.71</v>
      </c>
      <c r="F7" s="260">
        <v>6.2084232962690153E-2</v>
      </c>
      <c r="G7" s="259">
        <v>32483586.419999994</v>
      </c>
      <c r="H7" s="261">
        <v>0.71637166101365968</v>
      </c>
      <c r="J7" s="3"/>
    </row>
    <row r="8" spans="1:10" ht="31.5" x14ac:dyDescent="0.2">
      <c r="A8" s="258" t="s">
        <v>213</v>
      </c>
      <c r="B8" s="259">
        <v>1164000</v>
      </c>
      <c r="C8" s="259">
        <v>694093.3</v>
      </c>
      <c r="D8" s="260">
        <v>0.59630008591065298</v>
      </c>
      <c r="E8" s="259">
        <v>16737.82</v>
      </c>
      <c r="F8" s="260">
        <v>1.4379570446735395E-2</v>
      </c>
      <c r="G8" s="259">
        <v>453168.87999999995</v>
      </c>
      <c r="H8" s="261">
        <v>0.38932034364261164</v>
      </c>
    </row>
    <row r="9" spans="1:10" ht="34.5" customHeight="1" thickBot="1" x14ac:dyDescent="0.25">
      <c r="A9" s="262" t="s">
        <v>214</v>
      </c>
      <c r="B9" s="263">
        <v>113941260</v>
      </c>
      <c r="C9" s="263">
        <v>30230774.950000003</v>
      </c>
      <c r="D9" s="264">
        <v>0.26531894548120677</v>
      </c>
      <c r="E9" s="263">
        <v>12032036.32</v>
      </c>
      <c r="F9" s="264">
        <v>0.10559858930821021</v>
      </c>
      <c r="G9" s="263">
        <v>71678448.729999989</v>
      </c>
      <c r="H9" s="265">
        <v>0.62908246521058298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7" orientation="landscape" horizontalDpi="1200" verticalDpi="12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6" zoomScale="87" zoomScaleNormal="100" zoomScaleSheetLayoutView="87" workbookViewId="0">
      <selection activeCell="K32" sqref="K32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310" t="s">
        <v>193</v>
      </c>
      <c r="H1" s="310"/>
      <c r="I1" s="310"/>
      <c r="J1" s="310"/>
      <c r="K1" s="310"/>
      <c r="L1" s="310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310"/>
      <c r="H2" s="310"/>
      <c r="I2" s="310"/>
      <c r="J2" s="310"/>
      <c r="K2" s="310"/>
      <c r="L2" s="310"/>
      <c r="M2" s="168"/>
      <c r="N2" s="311" t="s">
        <v>139</v>
      </c>
      <c r="O2" s="311"/>
      <c r="P2" s="242" t="s">
        <v>140</v>
      </c>
      <c r="Q2" s="312" t="s">
        <v>194</v>
      </c>
      <c r="R2" s="312"/>
      <c r="S2" s="168"/>
    </row>
    <row r="3" spans="1:19" ht="2.1" customHeight="1" x14ac:dyDescent="0.2">
      <c r="A3" s="168"/>
      <c r="C3" s="168"/>
      <c r="D3" s="168"/>
      <c r="E3" s="168"/>
      <c r="F3" s="168"/>
      <c r="G3" s="310"/>
      <c r="H3" s="310"/>
      <c r="I3" s="310"/>
      <c r="J3" s="310"/>
      <c r="K3" s="310"/>
      <c r="L3" s="310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310"/>
      <c r="H4" s="310"/>
      <c r="I4" s="310"/>
      <c r="J4" s="310"/>
      <c r="K4" s="310"/>
      <c r="L4" s="310"/>
      <c r="M4" s="168"/>
      <c r="N4" s="311" t="s">
        <v>141</v>
      </c>
      <c r="O4" s="311"/>
      <c r="P4" s="313" t="s">
        <v>140</v>
      </c>
      <c r="Q4" s="312" t="s">
        <v>195</v>
      </c>
      <c r="R4" s="312"/>
      <c r="S4" s="168"/>
    </row>
    <row r="5" spans="1:19" ht="3.95" customHeight="1" x14ac:dyDescent="0.2">
      <c r="A5" s="168"/>
      <c r="C5" s="168"/>
      <c r="D5" s="168"/>
      <c r="E5" s="168"/>
      <c r="F5" s="168"/>
      <c r="G5" s="310" t="s">
        <v>196</v>
      </c>
      <c r="H5" s="310"/>
      <c r="I5" s="310"/>
      <c r="J5" s="310"/>
      <c r="K5" s="310"/>
      <c r="L5" s="310"/>
      <c r="M5" s="168"/>
      <c r="N5" s="311"/>
      <c r="O5" s="311"/>
      <c r="P5" s="313"/>
      <c r="Q5" s="312"/>
      <c r="R5" s="312"/>
      <c r="S5" s="168"/>
    </row>
    <row r="6" spans="1:19" ht="2.1" customHeight="1" x14ac:dyDescent="0.2">
      <c r="A6" s="168"/>
      <c r="C6" s="168"/>
      <c r="D6" s="168"/>
      <c r="E6" s="168"/>
      <c r="F6" s="168"/>
      <c r="G6" s="310"/>
      <c r="H6" s="310"/>
      <c r="I6" s="310"/>
      <c r="J6" s="310"/>
      <c r="K6" s="310"/>
      <c r="L6" s="310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310"/>
      <c r="H7" s="310"/>
      <c r="I7" s="310"/>
      <c r="J7" s="310"/>
      <c r="K7" s="310"/>
      <c r="L7" s="310"/>
      <c r="M7" s="168"/>
      <c r="N7" s="311" t="s">
        <v>142</v>
      </c>
      <c r="O7" s="311"/>
      <c r="P7" s="242" t="s">
        <v>140</v>
      </c>
      <c r="Q7" s="312" t="s">
        <v>197</v>
      </c>
      <c r="R7" s="312"/>
      <c r="S7" s="168"/>
    </row>
    <row r="8" spans="1:19" ht="2.1" customHeight="1" x14ac:dyDescent="0.2">
      <c r="A8" s="168"/>
      <c r="C8" s="168"/>
      <c r="D8" s="168"/>
      <c r="E8" s="168"/>
      <c r="F8" s="168"/>
      <c r="G8" s="310"/>
      <c r="H8" s="310"/>
      <c r="I8" s="310"/>
      <c r="J8" s="310"/>
      <c r="K8" s="310"/>
      <c r="L8" s="310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310"/>
      <c r="H9" s="310"/>
      <c r="I9" s="310"/>
      <c r="J9" s="310"/>
      <c r="K9" s="310"/>
      <c r="L9" s="310"/>
      <c r="M9" s="168"/>
      <c r="N9" s="314" t="s">
        <v>198</v>
      </c>
      <c r="O9" s="314"/>
      <c r="P9" s="314"/>
      <c r="Q9" s="315">
        <v>1</v>
      </c>
      <c r="R9" s="315"/>
      <c r="S9" s="168"/>
    </row>
    <row r="10" spans="1:19" ht="3.95" customHeight="1" x14ac:dyDescent="0.2">
      <c r="A10" s="168"/>
      <c r="C10" s="168"/>
      <c r="D10" s="168"/>
      <c r="E10" s="168"/>
      <c r="F10" s="168"/>
      <c r="G10" s="310" t="s">
        <v>143</v>
      </c>
      <c r="H10" s="310"/>
      <c r="I10" s="310"/>
      <c r="J10" s="310"/>
      <c r="K10" s="310"/>
      <c r="L10" s="310"/>
      <c r="M10" s="168"/>
      <c r="N10" s="314"/>
      <c r="O10" s="314"/>
      <c r="P10" s="314"/>
      <c r="Q10" s="315"/>
      <c r="R10" s="315"/>
      <c r="S10" s="168"/>
    </row>
    <row r="11" spans="1:19" ht="3.95" customHeight="1" x14ac:dyDescent="0.2">
      <c r="A11" s="168"/>
      <c r="C11" s="168"/>
      <c r="D11" s="168"/>
      <c r="E11" s="168"/>
      <c r="F11" s="168"/>
      <c r="G11" s="310"/>
      <c r="H11" s="310"/>
      <c r="I11" s="310"/>
      <c r="J11" s="310"/>
      <c r="K11" s="310"/>
      <c r="L11" s="310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306" t="s">
        <v>144</v>
      </c>
      <c r="C12" s="306"/>
      <c r="D12" s="243" t="s">
        <v>140</v>
      </c>
      <c r="E12" s="307" t="s">
        <v>199</v>
      </c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168"/>
      <c r="S12" s="168"/>
    </row>
    <row r="13" spans="1:19" ht="18" customHeight="1" x14ac:dyDescent="0.2">
      <c r="A13" s="168"/>
      <c r="B13" s="306" t="s">
        <v>145</v>
      </c>
      <c r="C13" s="306"/>
      <c r="D13" s="243" t="s">
        <v>140</v>
      </c>
      <c r="E13" s="307" t="s">
        <v>200</v>
      </c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168"/>
      <c r="S13" s="168"/>
    </row>
    <row r="14" spans="1:19" ht="18" customHeight="1" x14ac:dyDescent="0.2">
      <c r="A14" s="168"/>
      <c r="B14" s="308" t="s">
        <v>146</v>
      </c>
      <c r="C14" s="308"/>
      <c r="D14" s="243" t="s">
        <v>140</v>
      </c>
      <c r="E14" s="309" t="s">
        <v>147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168"/>
      <c r="S14" s="168"/>
    </row>
    <row r="15" spans="1:19" ht="18" customHeight="1" x14ac:dyDescent="0.2">
      <c r="A15" s="168"/>
      <c r="B15" s="303" t="s">
        <v>148</v>
      </c>
      <c r="C15" s="304"/>
      <c r="D15" s="304"/>
      <c r="E15" s="305"/>
      <c r="F15" s="303" t="s">
        <v>149</v>
      </c>
      <c r="G15" s="305"/>
      <c r="H15" s="244" t="s">
        <v>150</v>
      </c>
      <c r="I15" s="244" t="s">
        <v>151</v>
      </c>
      <c r="J15" s="244" t="s">
        <v>152</v>
      </c>
      <c r="K15" s="244" t="s">
        <v>153</v>
      </c>
      <c r="L15" s="303" t="s">
        <v>154</v>
      </c>
      <c r="M15" s="305"/>
      <c r="N15" s="244" t="s">
        <v>155</v>
      </c>
      <c r="O15" s="303" t="s">
        <v>156</v>
      </c>
      <c r="P15" s="304"/>
      <c r="Q15" s="305"/>
      <c r="R15" s="168"/>
      <c r="S15" s="168"/>
    </row>
    <row r="16" spans="1:19" ht="38.1" customHeight="1" x14ac:dyDescent="0.2">
      <c r="A16" s="168"/>
      <c r="B16" s="303" t="s">
        <v>157</v>
      </c>
      <c r="C16" s="304"/>
      <c r="D16" s="304"/>
      <c r="E16" s="305"/>
      <c r="F16" s="303" t="s">
        <v>35</v>
      </c>
      <c r="G16" s="305"/>
      <c r="H16" s="244" t="s">
        <v>36</v>
      </c>
      <c r="I16" s="244" t="s">
        <v>158</v>
      </c>
      <c r="J16" s="244" t="s">
        <v>159</v>
      </c>
      <c r="K16" s="244" t="s">
        <v>160</v>
      </c>
      <c r="L16" s="303" t="s">
        <v>161</v>
      </c>
      <c r="M16" s="305"/>
      <c r="N16" s="244" t="s">
        <v>162</v>
      </c>
      <c r="O16" s="303" t="s">
        <v>163</v>
      </c>
      <c r="P16" s="304"/>
      <c r="Q16" s="305"/>
      <c r="R16" s="168"/>
      <c r="S16" s="168"/>
    </row>
    <row r="17" spans="1:19" ht="20.100000000000001" customHeight="1" x14ac:dyDescent="0.2">
      <c r="A17" s="168"/>
      <c r="B17" s="300" t="s">
        <v>164</v>
      </c>
      <c r="C17" s="301"/>
      <c r="D17" s="301"/>
      <c r="E17" s="302"/>
      <c r="F17" s="294" t="e">
        <f>#REF!</f>
        <v>#REF!</v>
      </c>
      <c r="G17" s="296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294" t="e">
        <f>#REF!</f>
        <v>#REF!</v>
      </c>
      <c r="M17" s="296"/>
      <c r="N17" s="247" t="e">
        <f>#REF!</f>
        <v>#REF!</v>
      </c>
      <c r="O17" s="294" t="e">
        <f>#REF!</f>
        <v>#REF!</v>
      </c>
      <c r="P17" s="295"/>
      <c r="Q17" s="296"/>
      <c r="R17" s="168"/>
      <c r="S17" s="168"/>
    </row>
    <row r="18" spans="1:19" ht="30" customHeight="1" x14ac:dyDescent="0.2">
      <c r="A18" s="168"/>
      <c r="B18" s="300" t="s">
        <v>78</v>
      </c>
      <c r="C18" s="301"/>
      <c r="D18" s="301"/>
      <c r="E18" s="302"/>
      <c r="F18" s="294" t="e">
        <f>#REF!</f>
        <v>#REF!</v>
      </c>
      <c r="G18" s="296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294" t="e">
        <f>#REF!</f>
        <v>#REF!</v>
      </c>
      <c r="M18" s="296"/>
      <c r="N18" s="247" t="e">
        <f>#REF!</f>
        <v>#REF!</v>
      </c>
      <c r="O18" s="294" t="e">
        <f>#REF!</f>
        <v>#REF!</v>
      </c>
      <c r="P18" s="295"/>
      <c r="Q18" s="296"/>
      <c r="R18" s="168"/>
      <c r="S18" s="168"/>
    </row>
    <row r="19" spans="1:19" ht="30" customHeight="1" x14ac:dyDescent="0.2">
      <c r="A19" s="168"/>
      <c r="B19" s="300" t="s">
        <v>165</v>
      </c>
      <c r="C19" s="301"/>
      <c r="D19" s="301"/>
      <c r="E19" s="302"/>
      <c r="F19" s="294" t="e">
        <f>#REF!</f>
        <v>#REF!</v>
      </c>
      <c r="G19" s="296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294" t="e">
        <f>#REF!</f>
        <v>#REF!</v>
      </c>
      <c r="M19" s="296"/>
      <c r="N19" s="247" t="e">
        <f>#REF!</f>
        <v>#REF!</v>
      </c>
      <c r="O19" s="294" t="e">
        <f>#REF!</f>
        <v>#REF!</v>
      </c>
      <c r="P19" s="295"/>
      <c r="Q19" s="296"/>
      <c r="R19" s="168"/>
      <c r="S19" s="168"/>
    </row>
    <row r="20" spans="1:19" ht="30" customHeight="1" x14ac:dyDescent="0.2">
      <c r="A20" s="168"/>
      <c r="B20" s="297" t="s">
        <v>166</v>
      </c>
      <c r="C20" s="298"/>
      <c r="D20" s="298"/>
      <c r="E20" s="299"/>
      <c r="F20" s="294" t="e">
        <f>#REF!</f>
        <v>#REF!</v>
      </c>
      <c r="G20" s="296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294" t="e">
        <f>#REF!</f>
        <v>#REF!</v>
      </c>
      <c r="M20" s="296"/>
      <c r="N20" s="247" t="e">
        <f>#REF!</f>
        <v>#REF!</v>
      </c>
      <c r="O20" s="294" t="e">
        <f>#REF!</f>
        <v>#REF!</v>
      </c>
      <c r="P20" s="295"/>
      <c r="Q20" s="296"/>
      <c r="R20" s="168"/>
      <c r="S20" s="168"/>
    </row>
    <row r="21" spans="1:19" ht="30" customHeight="1" x14ac:dyDescent="0.2">
      <c r="A21" s="168"/>
      <c r="B21" s="297" t="s">
        <v>167</v>
      </c>
      <c r="C21" s="298"/>
      <c r="D21" s="298"/>
      <c r="E21" s="299"/>
      <c r="F21" s="294" t="e">
        <f>#REF!</f>
        <v>#REF!</v>
      </c>
      <c r="G21" s="296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294" t="e">
        <f>#REF!</f>
        <v>#REF!</v>
      </c>
      <c r="M21" s="296"/>
      <c r="N21" s="247" t="e">
        <f>#REF!</f>
        <v>#REF!</v>
      </c>
      <c r="O21" s="294" t="e">
        <f>#REF!</f>
        <v>#REF!</v>
      </c>
      <c r="P21" s="295"/>
      <c r="Q21" s="296"/>
      <c r="R21" s="168"/>
      <c r="S21" s="168"/>
    </row>
    <row r="22" spans="1:19" ht="30" customHeight="1" x14ac:dyDescent="0.2">
      <c r="A22" s="168"/>
      <c r="B22" s="297" t="s">
        <v>168</v>
      </c>
      <c r="C22" s="298"/>
      <c r="D22" s="298"/>
      <c r="E22" s="299"/>
      <c r="F22" s="294" t="e">
        <f>#REF!</f>
        <v>#REF!</v>
      </c>
      <c r="G22" s="296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294" t="e">
        <f>#REF!</f>
        <v>#REF!</v>
      </c>
      <c r="M22" s="296"/>
      <c r="N22" s="247" t="e">
        <f>#REF!</f>
        <v>#REF!</v>
      </c>
      <c r="O22" s="294" t="e">
        <f>#REF!</f>
        <v>#REF!</v>
      </c>
      <c r="P22" s="295"/>
      <c r="Q22" s="296"/>
      <c r="R22" s="168"/>
      <c r="S22" s="168"/>
    </row>
    <row r="23" spans="1:19" ht="30" customHeight="1" x14ac:dyDescent="0.2">
      <c r="A23" s="168"/>
      <c r="B23" s="297" t="s">
        <v>169</v>
      </c>
      <c r="C23" s="298"/>
      <c r="D23" s="298"/>
      <c r="E23" s="299"/>
      <c r="F23" s="294" t="e">
        <f>#REF!</f>
        <v>#REF!</v>
      </c>
      <c r="G23" s="296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294" t="e">
        <f>#REF!</f>
        <v>#REF!</v>
      </c>
      <c r="M23" s="296"/>
      <c r="N23" s="247" t="e">
        <f>#REF!</f>
        <v>#REF!</v>
      </c>
      <c r="O23" s="294" t="e">
        <f>#REF!</f>
        <v>#REF!</v>
      </c>
      <c r="P23" s="295"/>
      <c r="Q23" s="296"/>
      <c r="R23" s="168"/>
      <c r="S23" s="168"/>
    </row>
    <row r="24" spans="1:19" ht="30" customHeight="1" x14ac:dyDescent="0.2">
      <c r="A24" s="168"/>
      <c r="B24" s="300" t="s">
        <v>170</v>
      </c>
      <c r="C24" s="301"/>
      <c r="D24" s="301"/>
      <c r="E24" s="302"/>
      <c r="F24" s="294" t="e">
        <f>#REF!</f>
        <v>#REF!</v>
      </c>
      <c r="G24" s="296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294" t="e">
        <f>#REF!</f>
        <v>#REF!</v>
      </c>
      <c r="M24" s="296"/>
      <c r="N24" s="247" t="e">
        <f>#REF!</f>
        <v>#REF!</v>
      </c>
      <c r="O24" s="294" t="e">
        <f>#REF!</f>
        <v>#REF!</v>
      </c>
      <c r="P24" s="295"/>
      <c r="Q24" s="296"/>
      <c r="R24" s="168"/>
      <c r="S24" s="168"/>
    </row>
    <row r="25" spans="1:19" ht="30" customHeight="1" x14ac:dyDescent="0.2">
      <c r="A25" s="168"/>
      <c r="B25" s="297" t="s">
        <v>166</v>
      </c>
      <c r="C25" s="298"/>
      <c r="D25" s="298"/>
      <c r="E25" s="299"/>
      <c r="F25" s="294" t="e">
        <f>#REF!</f>
        <v>#REF!</v>
      </c>
      <c r="G25" s="296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294" t="e">
        <f>#REF!</f>
        <v>#REF!</v>
      </c>
      <c r="M25" s="296"/>
      <c r="N25" s="247" t="e">
        <f>#REF!</f>
        <v>#REF!</v>
      </c>
      <c r="O25" s="294" t="e">
        <f>#REF!</f>
        <v>#REF!</v>
      </c>
      <c r="P25" s="295"/>
      <c r="Q25" s="296"/>
      <c r="R25" s="168"/>
      <c r="S25" s="168"/>
    </row>
    <row r="26" spans="1:19" ht="30" customHeight="1" x14ac:dyDescent="0.2">
      <c r="A26" s="168"/>
      <c r="B26" s="297" t="s">
        <v>167</v>
      </c>
      <c r="C26" s="298"/>
      <c r="D26" s="298"/>
      <c r="E26" s="299"/>
      <c r="F26" s="294" t="e">
        <f>#REF!</f>
        <v>#REF!</v>
      </c>
      <c r="G26" s="296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294" t="e">
        <f>#REF!</f>
        <v>#REF!</v>
      </c>
      <c r="M26" s="296"/>
      <c r="N26" s="247" t="e">
        <f>#REF!</f>
        <v>#REF!</v>
      </c>
      <c r="O26" s="294" t="e">
        <f>#REF!</f>
        <v>#REF!</v>
      </c>
      <c r="P26" s="295"/>
      <c r="Q26" s="296"/>
      <c r="R26" s="168"/>
      <c r="S26" s="168"/>
    </row>
    <row r="27" spans="1:19" ht="30" customHeight="1" x14ac:dyDescent="0.2">
      <c r="A27" s="168"/>
      <c r="B27" s="297" t="s">
        <v>168</v>
      </c>
      <c r="C27" s="298"/>
      <c r="D27" s="298"/>
      <c r="E27" s="299"/>
      <c r="F27" s="294" t="e">
        <f>#REF!</f>
        <v>#REF!</v>
      </c>
      <c r="G27" s="296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294" t="e">
        <f>#REF!</f>
        <v>#REF!</v>
      </c>
      <c r="M27" s="296"/>
      <c r="N27" s="247" t="e">
        <f>#REF!</f>
        <v>#REF!</v>
      </c>
      <c r="O27" s="294" t="e">
        <f>#REF!</f>
        <v>#REF!</v>
      </c>
      <c r="P27" s="295"/>
      <c r="Q27" s="296"/>
      <c r="R27" s="168"/>
      <c r="S27" s="168"/>
    </row>
    <row r="28" spans="1:19" ht="30" customHeight="1" x14ac:dyDescent="0.2">
      <c r="A28" s="168"/>
      <c r="B28" s="300" t="s">
        <v>171</v>
      </c>
      <c r="C28" s="301"/>
      <c r="D28" s="301"/>
      <c r="E28" s="302"/>
      <c r="F28" s="294" t="e">
        <f>#REF!</f>
        <v>#REF!</v>
      </c>
      <c r="G28" s="296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294" t="e">
        <f>#REF!</f>
        <v>#REF!</v>
      </c>
      <c r="M28" s="296"/>
      <c r="N28" s="247" t="e">
        <f>#REF!</f>
        <v>#REF!</v>
      </c>
      <c r="O28" s="294" t="e">
        <f>#REF!</f>
        <v>#REF!</v>
      </c>
      <c r="P28" s="295"/>
      <c r="Q28" s="296"/>
      <c r="R28" s="168"/>
      <c r="S28" s="168"/>
    </row>
    <row r="29" spans="1:19" ht="30" customHeight="1" x14ac:dyDescent="0.2">
      <c r="A29" s="168"/>
      <c r="B29" s="297" t="s">
        <v>166</v>
      </c>
      <c r="C29" s="298"/>
      <c r="D29" s="298"/>
      <c r="E29" s="299"/>
      <c r="F29" s="294" t="e">
        <f>#REF!</f>
        <v>#REF!</v>
      </c>
      <c r="G29" s="296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294" t="e">
        <f>#REF!</f>
        <v>#REF!</v>
      </c>
      <c r="M29" s="296"/>
      <c r="N29" s="247" t="e">
        <f>#REF!</f>
        <v>#REF!</v>
      </c>
      <c r="O29" s="294" t="e">
        <f>#REF!</f>
        <v>#REF!</v>
      </c>
      <c r="P29" s="295"/>
      <c r="Q29" s="296"/>
      <c r="R29" s="168"/>
      <c r="S29" s="168"/>
    </row>
    <row r="30" spans="1:19" ht="30" customHeight="1" x14ac:dyDescent="0.2">
      <c r="A30" s="168"/>
      <c r="B30" s="297" t="s">
        <v>167</v>
      </c>
      <c r="C30" s="298"/>
      <c r="D30" s="298"/>
      <c r="E30" s="299"/>
      <c r="F30" s="294" t="e">
        <f>#REF!</f>
        <v>#REF!</v>
      </c>
      <c r="G30" s="296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294" t="e">
        <f>#REF!</f>
        <v>#REF!</v>
      </c>
      <c r="M30" s="296"/>
      <c r="N30" s="247" t="e">
        <f>#REF!</f>
        <v>#REF!</v>
      </c>
      <c r="O30" s="294" t="e">
        <f>#REF!</f>
        <v>#REF!</v>
      </c>
      <c r="P30" s="295"/>
      <c r="Q30" s="296"/>
      <c r="R30" s="168"/>
      <c r="S30" s="168"/>
    </row>
    <row r="31" spans="1:19" ht="30" customHeight="1" x14ac:dyDescent="0.2">
      <c r="A31" s="168"/>
      <c r="B31" s="297" t="s">
        <v>168</v>
      </c>
      <c r="C31" s="298"/>
      <c r="D31" s="298"/>
      <c r="E31" s="299"/>
      <c r="F31" s="294" t="e">
        <f>#REF!</f>
        <v>#REF!</v>
      </c>
      <c r="G31" s="296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294" t="e">
        <f>#REF!</f>
        <v>#REF!</v>
      </c>
      <c r="M31" s="296"/>
      <c r="N31" s="247" t="e">
        <f>#REF!</f>
        <v>#REF!</v>
      </c>
      <c r="O31" s="294" t="e">
        <f>#REF!</f>
        <v>#REF!</v>
      </c>
      <c r="P31" s="295"/>
      <c r="Q31" s="296"/>
      <c r="R31" s="168"/>
      <c r="S31" s="168"/>
    </row>
    <row r="32" spans="1:19" ht="30" customHeight="1" x14ac:dyDescent="0.2">
      <c r="A32" s="168"/>
      <c r="B32" s="297" t="s">
        <v>169</v>
      </c>
      <c r="C32" s="298"/>
      <c r="D32" s="298"/>
      <c r="E32" s="299"/>
      <c r="F32" s="294" t="e">
        <f>#REF!</f>
        <v>#REF!</v>
      </c>
      <c r="G32" s="296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294" t="e">
        <f>#REF!</f>
        <v>#REF!</v>
      </c>
      <c r="M32" s="296"/>
      <c r="N32" s="247" t="e">
        <f>#REF!</f>
        <v>#REF!</v>
      </c>
      <c r="O32" s="294" t="e">
        <f>#REF!</f>
        <v>#REF!</v>
      </c>
      <c r="P32" s="295"/>
      <c r="Q32" s="296"/>
      <c r="R32" s="168"/>
      <c r="S32" s="168"/>
    </row>
    <row r="33" spans="1:19" ht="30" customHeight="1" x14ac:dyDescent="0.2">
      <c r="A33" s="168"/>
      <c r="B33" s="319" t="s">
        <v>203</v>
      </c>
      <c r="C33" s="319"/>
      <c r="D33" s="319"/>
      <c r="E33" s="319"/>
      <c r="F33" s="294" t="e">
        <f>#REF!</f>
        <v>#REF!</v>
      </c>
      <c r="G33" s="296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294" t="e">
        <f>#REF!</f>
        <v>#REF!</v>
      </c>
      <c r="M33" s="296"/>
      <c r="N33" s="247" t="e">
        <f>#REF!</f>
        <v>#REF!</v>
      </c>
      <c r="O33" s="294" t="e">
        <f>#REF!</f>
        <v>#REF!</v>
      </c>
      <c r="P33" s="295"/>
      <c r="Q33" s="296"/>
      <c r="R33" s="168"/>
      <c r="S33" s="168"/>
    </row>
    <row r="34" spans="1:19" ht="30" customHeight="1" x14ac:dyDescent="0.2">
      <c r="A34" s="168"/>
      <c r="B34" s="319" t="s">
        <v>172</v>
      </c>
      <c r="C34" s="319"/>
      <c r="D34" s="319"/>
      <c r="E34" s="319"/>
      <c r="F34" s="294"/>
      <c r="G34" s="296"/>
      <c r="H34" s="245"/>
      <c r="I34" s="245"/>
      <c r="J34" s="245" t="e">
        <f>#REF!</f>
        <v>#REF!</v>
      </c>
      <c r="K34" s="245"/>
      <c r="L34" s="294"/>
      <c r="M34" s="296"/>
      <c r="N34" s="245"/>
      <c r="O34" s="294"/>
      <c r="P34" s="295"/>
      <c r="Q34" s="296"/>
      <c r="R34" s="168"/>
      <c r="S34" s="168"/>
    </row>
    <row r="35" spans="1:19" ht="30" customHeight="1" x14ac:dyDescent="0.2">
      <c r="A35" s="168"/>
      <c r="B35" s="319" t="s">
        <v>203</v>
      </c>
      <c r="C35" s="319"/>
      <c r="D35" s="319"/>
      <c r="E35" s="319"/>
      <c r="F35" s="320"/>
      <c r="G35" s="321"/>
      <c r="H35" s="246"/>
      <c r="I35" s="246"/>
      <c r="J35" s="245"/>
      <c r="K35" s="246"/>
      <c r="L35" s="320"/>
      <c r="M35" s="321"/>
      <c r="N35" s="246"/>
      <c r="O35" s="320"/>
      <c r="P35" s="322"/>
      <c r="Q35" s="321"/>
      <c r="R35" s="168"/>
      <c r="S35" s="168"/>
    </row>
    <row r="36" spans="1:19" x14ac:dyDescent="0.2">
      <c r="A36" s="168"/>
      <c r="B36" s="316" t="s">
        <v>173</v>
      </c>
      <c r="C36" s="317"/>
      <c r="D36" s="317"/>
      <c r="E36" s="318"/>
      <c r="F36" s="294" t="e">
        <f>F28+F24+F19</f>
        <v>#REF!</v>
      </c>
      <c r="G36" s="296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294" t="e">
        <f>L28+L24+L19</f>
        <v>#REF!</v>
      </c>
      <c r="M36" s="296"/>
      <c r="N36" s="245" t="e">
        <f>#REF!</f>
        <v>#REF!</v>
      </c>
      <c r="O36" s="294" t="e">
        <f>O28+O24+O19</f>
        <v>#REF!</v>
      </c>
      <c r="P36" s="295"/>
      <c r="Q36" s="296"/>
      <c r="R36" s="168"/>
      <c r="S36" s="168"/>
    </row>
  </sheetData>
  <customSheetViews>
    <customSheetView guid="{75B597AF-90E8-43A5-896D-C884375FFE1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4C5C60D6-68B5-4777-B39B-C2505A268E2C}" topLeftCell="A19">
      <selection activeCell="H32" activeCellId="1" sqref="H36 H32"/>
      <pageMargins left="0.7" right="0.7" top="0.75" bottom="0.75" header="0.3" footer="0.3"/>
    </customSheetView>
  </customSheetViews>
  <mergeCells count="106"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barazimit</vt:lpstr>
      <vt:lpstr>Spenzimet mujore -Atashe</vt:lpstr>
      <vt:lpstr>Krahasimi i buxhetit 3 vite</vt:lpstr>
      <vt:lpstr>Raporti për publikim</vt:lpstr>
      <vt:lpstr>kontrolli -fb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2025-09-04T12:56:41Z</cp:lastPrinted>
  <dcterms:created xsi:type="dcterms:W3CDTF">2005-07-05T14:53:19Z</dcterms:created>
  <dcterms:modified xsi:type="dcterms:W3CDTF">2025-11-05T12:54:30Z</dcterms:modified>
</cp:coreProperties>
</file>